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2024\Adresáře\"/>
    </mc:Choice>
  </mc:AlternateContent>
  <xr:revisionPtr revIDLastSave="0" documentId="13_ncr:1_{7E2D6B1C-3B78-484A-A2D4-54379010D3E7}" xr6:coauthVersionLast="47" xr6:coauthVersionMax="47" xr10:uidLastSave="{00000000-0000-0000-0000-000000000000}"/>
  <bookViews>
    <workbookView xWindow="-120" yWindow="-120" windowWidth="29040" windowHeight="15720" xr2:uid="{D2497F4C-6776-4AE5-B127-5B8D1BBB9CA2}"/>
  </bookViews>
  <sheets>
    <sheet name="Adrvyd2023" sheetId="2" r:id="rId1"/>
  </sheets>
  <definedNames>
    <definedName name="ExternalData_1" localSheetId="0" hidden="1">Adrvyd2023!$A$1:$AP$2068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069" i="2" l="1"/>
  <c r="C2069" i="2"/>
  <c r="F2069" i="2"/>
  <c r="AP206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CFB64B2-4ABC-4D62-9F19-D0BAD9C1E53D}" keepAlive="1" name="Dotaz – Adrvyd2023" description="Připojení k dotazu produktu Adrvyd2023 v sešitě" type="5" refreshedVersion="8" background="1" saveData="1">
    <dbPr connection="Provider=Microsoft.Mashup.OleDb.1;Data Source=$Workbook$;Location=Adrvyd2023;Extended Properties=&quot;&quot;" command="SELECT * FROM [Adrvyd2023]"/>
  </connection>
</connections>
</file>

<file path=xl/sharedStrings.xml><?xml version="1.0" encoding="utf-8"?>
<sst xmlns="http://schemas.openxmlformats.org/spreadsheetml/2006/main" count="41750" uniqueCount="14690">
  <si>
    <t>ID</t>
  </si>
  <si>
    <t>SubjectId</t>
  </si>
  <si>
    <t>Year</t>
  </si>
  <si>
    <t>IsApproved</t>
  </si>
  <si>
    <t>Name</t>
  </si>
  <si>
    <t>Ico</t>
  </si>
  <si>
    <t>Note</t>
  </si>
  <si>
    <t>Street</t>
  </si>
  <si>
    <t>City</t>
  </si>
  <si>
    <t>Psc</t>
  </si>
  <si>
    <t>Pobox</t>
  </si>
  <si>
    <t>Nuts3</t>
  </si>
  <si>
    <t>Lau1</t>
  </si>
  <si>
    <t>Phone</t>
  </si>
  <si>
    <t>Email</t>
  </si>
  <si>
    <t>Www</t>
  </si>
  <si>
    <t>FounderId</t>
  </si>
  <si>
    <t>LegalFormId</t>
  </si>
  <si>
    <t>LegalFormOther</t>
  </si>
  <si>
    <t>Yearbook</t>
  </si>
  <si>
    <t>PublisherStatusId</t>
  </si>
  <si>
    <t>HasDifferentOwner</t>
  </si>
  <si>
    <t>OwnerName</t>
  </si>
  <si>
    <t>OwnerIco</t>
  </si>
  <si>
    <t>OwnerStreet</t>
  </si>
  <si>
    <t>OwnerCity</t>
  </si>
  <si>
    <t>OwnerPsc</t>
  </si>
  <si>
    <t>OwnerNuts3</t>
  </si>
  <si>
    <t>OwnerPhone</t>
  </si>
  <si>
    <t>OwnerEmail</t>
  </si>
  <si>
    <t>OwnerWww</t>
  </si>
  <si>
    <t>PublisherTypeId</t>
  </si>
  <si>
    <t>PublisherActivityTypeId</t>
  </si>
  <si>
    <t>PublisherRequiredCopyId</t>
  </si>
  <si>
    <t>PublisherDistributionId</t>
  </si>
  <si>
    <t>PublisherWipoX</t>
  </si>
  <si>
    <t>PublisherWipoO</t>
  </si>
  <si>
    <t>PublisherWipoV</t>
  </si>
  <si>
    <t>PublisherWipoT</t>
  </si>
  <si>
    <t>UpdatedAt</t>
  </si>
  <si>
    <t>DataBoxId</t>
  </si>
  <si>
    <t>CzNace</t>
  </si>
  <si>
    <t>Mgr. Radim Polášek, Ph.D.,Vydavatelství En Face</t>
  </si>
  <si>
    <t>WIPO23? T22 2021 tel. 26/9/22 - po uzavření sběru z důvodu nemoci - NIC NEVYDAL N21 OK T20 wipo ok * ok wipo bez ek</t>
  </si>
  <si>
    <t>Zámecká 4</t>
  </si>
  <si>
    <t>Moravská Ostrava</t>
  </si>
  <si>
    <t>CZ080</t>
  </si>
  <si>
    <t>776352037</t>
  </si>
  <si>
    <t>r.polasek@enface.cz</t>
  </si>
  <si>
    <t>www.enface.cz</t>
  </si>
  <si>
    <t>60</t>
  </si>
  <si>
    <t>Mgr. Radim Polášek, Vydavatelství En Face - Moravskoslezský kraj</t>
  </si>
  <si>
    <t>0</t>
  </si>
  <si>
    <t>Mgr. Radim Polášek, Ph.D.</t>
  </si>
  <si>
    <t>776 352 037</t>
  </si>
  <si>
    <t>aa</t>
  </si>
  <si>
    <t>h</t>
  </si>
  <si>
    <t>1</t>
  </si>
  <si>
    <t>s</t>
  </si>
  <si>
    <t>cykfmau</t>
  </si>
  <si>
    <t>7220</t>
  </si>
  <si>
    <t>Miluše Bajgerová - Medium</t>
  </si>
  <si>
    <t>2021 UKONČENÁ ČINNOST  2020  ze zdravotních důvodů vydávání časopisu ukončit, syn zajistí později - e-mail 12/4/21</t>
  </si>
  <si>
    <t>Vietnamská 1490/8</t>
  </si>
  <si>
    <t>Ostrava-Poruba</t>
  </si>
  <si>
    <t>596965848</t>
  </si>
  <si>
    <t>m.bajgerova@volny.cz</t>
  </si>
  <si>
    <t>www.casopismedium.cz</t>
  </si>
  <si>
    <t>Miluše Bajgerová - Moravskoslezský kraj</t>
  </si>
  <si>
    <t>2</t>
  </si>
  <si>
    <t>Miluše Bajgerová</t>
  </si>
  <si>
    <t>ac</t>
  </si>
  <si>
    <t>Sociologické nakladatelství (SLON)</t>
  </si>
  <si>
    <t>2021 UKONČENÁ ČINNOST - od roku 22 spadají pod Nakladatelství Karolinum OK T20 wipo ok *ok</t>
  </si>
  <si>
    <t>Jilská 1</t>
  </si>
  <si>
    <t>Praha 1</t>
  </si>
  <si>
    <t>CZ010</t>
  </si>
  <si>
    <t>222220025</t>
  </si>
  <si>
    <t>slon@slon-knihy.cz</t>
  </si>
  <si>
    <t>www.slon-knihy.cz</t>
  </si>
  <si>
    <t>Sociologické nakladatelství (SLON) - Hl.m. Praha</t>
  </si>
  <si>
    <t>Alena Miltová</t>
  </si>
  <si>
    <t>Rabyňská 740</t>
  </si>
  <si>
    <t>Praha-Kamýk</t>
  </si>
  <si>
    <t>miltova@slon-knihy.cz</t>
  </si>
  <si>
    <t>Medexart s.r.o</t>
  </si>
  <si>
    <t>2021 NIC NEVYDALI - e-mail 21/2/22   2020 NIC NEVYDALI - e-mail 26/1/21</t>
  </si>
  <si>
    <t>Borská  1135</t>
  </si>
  <si>
    <t>Třebechovice p.Orebem</t>
  </si>
  <si>
    <t>CZ052</t>
  </si>
  <si>
    <t>602121273</t>
  </si>
  <si>
    <t>medexart@seznam.cz</t>
  </si>
  <si>
    <t>www.gyne.cz</t>
  </si>
  <si>
    <t>50</t>
  </si>
  <si>
    <t>Medexart s.r.o - Královéhradecký kraj</t>
  </si>
  <si>
    <t>Doc.MUDr.Jindřich Tošner.CSc</t>
  </si>
  <si>
    <t>geykv66</t>
  </si>
  <si>
    <t>Key Branding s.r.o.</t>
  </si>
  <si>
    <t>UČ22? - e-mail 1/2/23 2021 NULOVÝ VÝKAZ  2020 doplněn nesouhlas</t>
  </si>
  <si>
    <t>Rybná 716/24</t>
  </si>
  <si>
    <t>603177536</t>
  </si>
  <si>
    <t>jaromir.kainc@e-vsudybyl.cz</t>
  </si>
  <si>
    <t>www.e-vsudybyl.cz</t>
  </si>
  <si>
    <t>společnost s ručením omezeným</t>
  </si>
  <si>
    <t>www.e-Vsudybyl.cz</t>
  </si>
  <si>
    <t>af</t>
  </si>
  <si>
    <t>v</t>
  </si>
  <si>
    <t>cgpive4</t>
  </si>
  <si>
    <t>Jarmila Langerová</t>
  </si>
  <si>
    <t>T22 T21 T20 opraven 202 a 203</t>
  </si>
  <si>
    <t>P. F. Ledvinky 2880</t>
  </si>
  <si>
    <t>Havlíčkův Brod</t>
  </si>
  <si>
    <t>CZ063</t>
  </si>
  <si>
    <t>777582657</t>
  </si>
  <si>
    <t>langerova@iol.cz</t>
  </si>
  <si>
    <t>Jarmila Langerová - kraj Vysočina</t>
  </si>
  <si>
    <t>rcrd3ir</t>
  </si>
  <si>
    <t>5819</t>
  </si>
  <si>
    <t>PRAGO-MEDIA, spol. s r.o. v likvidaci</t>
  </si>
  <si>
    <t>Jeseniova  1169/51</t>
  </si>
  <si>
    <t>Praha</t>
  </si>
  <si>
    <t>222250125</t>
  </si>
  <si>
    <t>petr.hlavac@pragerzeitung.cz</t>
  </si>
  <si>
    <t>PRAGO-MEDIA, spol. s r.o. - Hl.m. Praha</t>
  </si>
  <si>
    <t>Jeseniova  51</t>
  </si>
  <si>
    <t>ab</t>
  </si>
  <si>
    <t>Komunální Informační Servis, zájmové sdružení právnických osob</t>
  </si>
  <si>
    <t>Bělehradská 360/6</t>
  </si>
  <si>
    <t>Most</t>
  </si>
  <si>
    <t>CZ042</t>
  </si>
  <si>
    <t>476103977</t>
  </si>
  <si>
    <t>inzerce@homerlive.cz</t>
  </si>
  <si>
    <t>www.zpravodajmostecka.cz</t>
  </si>
  <si>
    <t>Komunální Informační Servis, zájmové sdružení právnických osob - Ústecký kraj</t>
  </si>
  <si>
    <t>redakce@mosteckyzpravodaj.cz</t>
  </si>
  <si>
    <t>www.mosteckyzpravodaj.cz</t>
  </si>
  <si>
    <t>r</t>
  </si>
  <si>
    <t>Media Info System a.s.</t>
  </si>
  <si>
    <t xml:space="preserve">T22 N21 T20 </t>
  </si>
  <si>
    <t>reditel@homerlive.cz</t>
  </si>
  <si>
    <t>www.homerlive.cz</t>
  </si>
  <si>
    <t>Media Info System a.s. - Ústecký kraj</t>
  </si>
  <si>
    <t>Bělehradská  360/6</t>
  </si>
  <si>
    <t>476108410</t>
  </si>
  <si>
    <t>8fxe5jq</t>
  </si>
  <si>
    <t>1813</t>
  </si>
  <si>
    <t>Žaket</t>
  </si>
  <si>
    <t>2023 souhlas nedodán PU23 2022 chybí souhlas</t>
  </si>
  <si>
    <t>Běhounkova 2459/35</t>
  </si>
  <si>
    <t>Praha 5 - Stodůlky</t>
  </si>
  <si>
    <t>603157800</t>
  </si>
  <si>
    <t>ivo.novak@zaket.cz</t>
  </si>
  <si>
    <t>www.zaket.cz</t>
  </si>
  <si>
    <t>Žaket - Hl.m. Praha</t>
  </si>
  <si>
    <t>Ivo Novák</t>
  </si>
  <si>
    <t>Běhounkova 2459</t>
  </si>
  <si>
    <t>Praha 5 - S</t>
  </si>
  <si>
    <t>210083570</t>
  </si>
  <si>
    <t>info@zaket.cz</t>
  </si>
  <si>
    <t>rg7a633</t>
  </si>
  <si>
    <t>Centrum pro studium demokracie a kultury, o.p.s.</t>
  </si>
  <si>
    <t>EK23 - PRODEJ KS? T22 WIPO22* T21 WIPO21</t>
  </si>
  <si>
    <t>Venhudova 17</t>
  </si>
  <si>
    <t>Brno</t>
  </si>
  <si>
    <t>CZ064</t>
  </si>
  <si>
    <t>775 570 801</t>
  </si>
  <si>
    <t>ekonom@cdk.cz</t>
  </si>
  <si>
    <t>http://www.cdk.cz</t>
  </si>
  <si>
    <t>71</t>
  </si>
  <si>
    <t>Centrum pro studium demokracie a kultury - Jihomoravský kraj</t>
  </si>
  <si>
    <t>545213862</t>
  </si>
  <si>
    <t>cdk@cdk.cz</t>
  </si>
  <si>
    <t>ad</t>
  </si>
  <si>
    <t>r9v5qvv</t>
  </si>
  <si>
    <t>5811</t>
  </si>
  <si>
    <t>INCON-F s.r.o.</t>
  </si>
  <si>
    <t>Michalská 12</t>
  </si>
  <si>
    <t>224214441</t>
  </si>
  <si>
    <t>incon@incon-f.cz</t>
  </si>
  <si>
    <t>datastavprofi.cz</t>
  </si>
  <si>
    <t>INCON-F s.r.o. - Hl.m. Praha</t>
  </si>
  <si>
    <t>Vydavatelství Svobodný hlas,spol.s r.o.</t>
  </si>
  <si>
    <t>WIPO23 T22 T21</t>
  </si>
  <si>
    <t>Česká 177</t>
  </si>
  <si>
    <t>Louny</t>
  </si>
  <si>
    <t>606180893</t>
  </si>
  <si>
    <t>hlasln@centrum.cz</t>
  </si>
  <si>
    <t>www.svobodnyhlas.cz</t>
  </si>
  <si>
    <t>Vydavatelství Svobodný hlas,spol.s r.o. - Ústecký kraj</t>
  </si>
  <si>
    <t>Vydavatelství Svobodný hlas, spol.s r.o.</t>
  </si>
  <si>
    <t>Česká  177</t>
  </si>
  <si>
    <t>hlasln@entrum.cz</t>
  </si>
  <si>
    <t>udmbgp5</t>
  </si>
  <si>
    <t>AMARO, spol. s r.o.</t>
  </si>
  <si>
    <t>WIPO23  T22 T21</t>
  </si>
  <si>
    <t>Rokytnice 413</t>
  </si>
  <si>
    <t>Vsetín</t>
  </si>
  <si>
    <t>CZ072</t>
  </si>
  <si>
    <t>702106157</t>
  </si>
  <si>
    <t>odbyt@aradio.cz</t>
  </si>
  <si>
    <t>aradio.cz</t>
  </si>
  <si>
    <t>AMARO, spol. s r.o. - Zlínský kraj</t>
  </si>
  <si>
    <t>6crk62s</t>
  </si>
  <si>
    <t>1812</t>
  </si>
  <si>
    <t>Společnost hudební rozhledy</t>
  </si>
  <si>
    <t>PU23 PU22 N21</t>
  </si>
  <si>
    <t>Radlická 99</t>
  </si>
  <si>
    <t>Praha 5</t>
  </si>
  <si>
    <t>251552425</t>
  </si>
  <si>
    <t>rozhledy@volny.cz</t>
  </si>
  <si>
    <t>www.hudebnirozhledy.cz</t>
  </si>
  <si>
    <t>70</t>
  </si>
  <si>
    <t>Společnost hudební rozhledy - Hl.m. Praha</t>
  </si>
  <si>
    <t>e5q8ctx</t>
  </si>
  <si>
    <t>Šimon Matoušek</t>
  </si>
  <si>
    <t xml:space="preserve">ZRUŠIT NA R. 2024 - e-mail 12/6/24 T22 2021 NULOVÝ VÝKAZ  2020 NULOVÝ VÝKAZ </t>
  </si>
  <si>
    <t>U Cihelny 198</t>
  </si>
  <si>
    <t>Zdiby</t>
  </si>
  <si>
    <t>CZ020</t>
  </si>
  <si>
    <t>774583694</t>
  </si>
  <si>
    <t>simon@matous.cz</t>
  </si>
  <si>
    <t>www.matous.cz</t>
  </si>
  <si>
    <t>Šimon Matoušek - Středočeský kraj</t>
  </si>
  <si>
    <t>ae</t>
  </si>
  <si>
    <t>dz5732q</t>
  </si>
  <si>
    <t>Marek Přikryl, nakladatelství Mare-Czech</t>
  </si>
  <si>
    <t>WIPO23 - v zaslaném výkaze neví prodeje (doplněno maximum)  T22  OK T20 wipo ok *ok - doplněny ost. os. náklady, aby souhlasil 401</t>
  </si>
  <si>
    <t>Křivenická 426</t>
  </si>
  <si>
    <t>Praha -- Čimice</t>
  </si>
  <si>
    <t>222938250</t>
  </si>
  <si>
    <t>nakladatelstvi@mare-czech.cz</t>
  </si>
  <si>
    <t>mare-czech.cz</t>
  </si>
  <si>
    <t>Marek Přikryl, nakladatelství Mare-Czech - Hl.m. Praha</t>
  </si>
  <si>
    <t>Marek Přikryl</t>
  </si>
  <si>
    <t>Praha - Čimice</t>
  </si>
  <si>
    <t>ifjxjat</t>
  </si>
  <si>
    <t>Sdružení sv. Jana Neumanna</t>
  </si>
  <si>
    <t>2020 NIC NEVYDALI  - NEVYDALO V ROCE 2020 žádnou publikaci a nemělo tedy ani žádný příjem - e-mail 24/3/21</t>
  </si>
  <si>
    <t>Kanovnická 10</t>
  </si>
  <si>
    <t>České Budějovice</t>
  </si>
  <si>
    <t>CZ031</t>
  </si>
  <si>
    <t>380420334</t>
  </si>
  <si>
    <t>setkani@bcb.cz</t>
  </si>
  <si>
    <t>Sdružení sv. Jana Neumanna - Jihočeský kraj</t>
  </si>
  <si>
    <t>Geodézie On Line, spol. s r.o.</t>
  </si>
  <si>
    <t>Moskevská 13</t>
  </si>
  <si>
    <t>Česká Lípa</t>
  </si>
  <si>
    <t>CZ051</t>
  </si>
  <si>
    <t>487824974</t>
  </si>
  <si>
    <t>rancak@geodezieonline.cz</t>
  </si>
  <si>
    <t>www.geodezieonline.cz</t>
  </si>
  <si>
    <t>Geodézie On Line, spol. s r.o. - Liberecký kraj</t>
  </si>
  <si>
    <t>ag</t>
  </si>
  <si>
    <t>m4575xe</t>
  </si>
  <si>
    <t>Apsida</t>
  </si>
  <si>
    <t>Valentova 19</t>
  </si>
  <si>
    <t>Praha 4</t>
  </si>
  <si>
    <t>272924527</t>
  </si>
  <si>
    <t>smoldas@volny.cz</t>
  </si>
  <si>
    <t>Apsida - Hl.m. Praha</t>
  </si>
  <si>
    <t>Apsida, s.r.o.</t>
  </si>
  <si>
    <t>MEDIA HILL, s.r.o.</t>
  </si>
  <si>
    <t>T22 chybí souhlas - zasláno přiznání a výsledovka T21 EKON21   NN URG 2020 TISK doplněno na základě e-mailu 20/10/20 CHYBÍ SOUHLAS N vyplní do 15.5.20 - e-mail 7/5/20 EÚ, opraveny ř. 201 - 203</t>
  </si>
  <si>
    <t>Drobného 292/12</t>
  </si>
  <si>
    <t>777 221 936</t>
  </si>
  <si>
    <t>info@mediahill.cz</t>
  </si>
  <si>
    <t>www.mediahill.cz</t>
  </si>
  <si>
    <t>MEDIA HILL, s.r.o. - Jihomoravský kraj</t>
  </si>
  <si>
    <t>2yykwpd</t>
  </si>
  <si>
    <t>5814</t>
  </si>
  <si>
    <t>Burian a Tichák, s.r.o.</t>
  </si>
  <si>
    <t>T22 T21  WIPO21  OK T20 wipo ok * ok</t>
  </si>
  <si>
    <t>Komenského 10</t>
  </si>
  <si>
    <t>Olomouc</t>
  </si>
  <si>
    <t>CZ071</t>
  </si>
  <si>
    <t>608454981</t>
  </si>
  <si>
    <t>burianatichak@quick.cz</t>
  </si>
  <si>
    <t>www.listy.cz/buriantichak</t>
  </si>
  <si>
    <t>Burian a Tichák, s.r.o. - Olomoucký kraj</t>
  </si>
  <si>
    <t>585232889</t>
  </si>
  <si>
    <t>eq9s6d8</t>
  </si>
  <si>
    <t>Jindřich Kraus - Pragoline</t>
  </si>
  <si>
    <t>EK23 T22 T21 EKON21 OK T20 wipo ok **ok wipo bez ek</t>
  </si>
  <si>
    <t>Kyselova  1185/2</t>
  </si>
  <si>
    <t>Praha 8</t>
  </si>
  <si>
    <t>602255561</t>
  </si>
  <si>
    <t>jindrichkraus@volny.cz</t>
  </si>
  <si>
    <t>jindrichkraus.cz</t>
  </si>
  <si>
    <t>Jindřich Kraus - Pragoline - Hl.m. Praha</t>
  </si>
  <si>
    <t>v6vg62i</t>
  </si>
  <si>
    <t>1712</t>
  </si>
  <si>
    <t>Ing. Vladimír Macek</t>
  </si>
  <si>
    <t>Amálská 2175</t>
  </si>
  <si>
    <t>Kladno</t>
  </si>
  <si>
    <t>312249462</t>
  </si>
  <si>
    <t>vydavatelstvi@macek-delta.cz</t>
  </si>
  <si>
    <t>www.macek-delta.cz</t>
  </si>
  <si>
    <t>Ing. Vladimír Macek - Středočeský kraj</t>
  </si>
  <si>
    <t>Vlachova 1509</t>
  </si>
  <si>
    <t>Ing. Pavel Heriban</t>
  </si>
  <si>
    <t>2020 NULOVÝ VÝKAZ</t>
  </si>
  <si>
    <t>Jabloňová 5</t>
  </si>
  <si>
    <t>541145000</t>
  </si>
  <si>
    <t>heriban@fme.vutbr.cz</t>
  </si>
  <si>
    <t>Ing. Pavel Heriban - Jihomoravský kraj</t>
  </si>
  <si>
    <t>wi4hyfw</t>
  </si>
  <si>
    <t>Společnost pro Divadelní noviny</t>
  </si>
  <si>
    <t>T22 WIPO22* T21 WIPO21 T20 opraven 201 - 203 URG 2020 TISK opraven 201 - 203, el. 27/4/20</t>
  </si>
  <si>
    <t>Celetná  17</t>
  </si>
  <si>
    <t>608879791</t>
  </si>
  <si>
    <t>iryna.stefanuk@divadelni-noviny.cz</t>
  </si>
  <si>
    <t>divadelni-noviny.cz</t>
  </si>
  <si>
    <t>Společnost pro Divadelní noviny - Hl.m. Praha</t>
  </si>
  <si>
    <t>224809115</t>
  </si>
  <si>
    <t>redakce@divadelni-noviny.cz</t>
  </si>
  <si>
    <t>9n4nddq</t>
  </si>
  <si>
    <t>9499</t>
  </si>
  <si>
    <t>V-Press s.r.o.</t>
  </si>
  <si>
    <t>Prakolesy 331</t>
  </si>
  <si>
    <t>Praskolesy</t>
  </si>
  <si>
    <t>604502612</t>
  </si>
  <si>
    <t>severinova@vpress.cz</t>
  </si>
  <si>
    <t>www.ivelo.cz</t>
  </si>
  <si>
    <t>V-Press s.r.o. - Hl.m. Praha</t>
  </si>
  <si>
    <t>Praskolesy 331</t>
  </si>
  <si>
    <t>nhvbaqx</t>
  </si>
  <si>
    <t>PATRIA, z. s.</t>
  </si>
  <si>
    <t>WIPO23? T22 WIPO22* T21</t>
  </si>
  <si>
    <t>Masarykovo nám.  159</t>
  </si>
  <si>
    <t>Slaný</t>
  </si>
  <si>
    <t>732112394</t>
  </si>
  <si>
    <t>kubrova.p@gmail.com</t>
  </si>
  <si>
    <t>www.slanskyobzor.cz</t>
  </si>
  <si>
    <t>Slánský obzor</t>
  </si>
  <si>
    <t>Masarykovo  159</t>
  </si>
  <si>
    <t>6rs88pb</t>
  </si>
  <si>
    <t>Economia, a.s.</t>
  </si>
  <si>
    <t xml:space="preserve">T22 EKON21U </t>
  </si>
  <si>
    <t>Pernerova  47</t>
  </si>
  <si>
    <t>604423545</t>
  </si>
  <si>
    <t>katerina.tichackova@economia.cz</t>
  </si>
  <si>
    <t>www.economia.cz</t>
  </si>
  <si>
    <t>Economia a.s. - Hl.m. Praha</t>
  </si>
  <si>
    <t>ZDENĚK BAKALA</t>
  </si>
  <si>
    <t>KONTAKTNÍ ADRESA 14</t>
  </si>
  <si>
    <t>Modrava</t>
  </si>
  <si>
    <t>kzmf2r6</t>
  </si>
  <si>
    <t>5813</t>
  </si>
  <si>
    <t>BEZK, z.s.</t>
  </si>
  <si>
    <t xml:space="preserve"> N22 N21 T20 - vyplněno dle e-mailu dle lonského roku:Vydáváme pouze periodikum pro Magistrát Prahy, ale vydavatel je on - e-mail 13/4/21</t>
  </si>
  <si>
    <t>Letohradská  669/17</t>
  </si>
  <si>
    <t>Praha 7</t>
  </si>
  <si>
    <t>723475585</t>
  </si>
  <si>
    <t>bezk@bezk.cz</t>
  </si>
  <si>
    <t>bezk.cz</t>
  </si>
  <si>
    <t>BEZK - Hl.m. Praha</t>
  </si>
  <si>
    <t>233381546</t>
  </si>
  <si>
    <t>kancelar@ekolist.cz</t>
  </si>
  <si>
    <t>w2qkz6j</t>
  </si>
  <si>
    <t>WALD Press, s.r.o.</t>
  </si>
  <si>
    <t xml:space="preserve">WIPO23 2020 NIC NEVYDALI - e-mail 26/1/21 </t>
  </si>
  <si>
    <t>Španělská 10</t>
  </si>
  <si>
    <t>Praha 2</t>
  </si>
  <si>
    <t>221180229</t>
  </si>
  <si>
    <t>dkubelkova@waldpress.cz</t>
  </si>
  <si>
    <t>WALD Press, s.r.o. - Hl.m. Praha</t>
  </si>
  <si>
    <t>Ing Radana Waldová  - WALD Press, s.r.o.</t>
  </si>
  <si>
    <t>xtu9nch</t>
  </si>
  <si>
    <t>KP - PRESS s.r.o.</t>
  </si>
  <si>
    <t>Křižíkova 68</t>
  </si>
  <si>
    <t>606759612</t>
  </si>
  <si>
    <t>kp-tak@seznam.cz</t>
  </si>
  <si>
    <t>KP - PRESS s.r.o. - Jihomoravský kraj</t>
  </si>
  <si>
    <t>Luboš Šebesta</t>
  </si>
  <si>
    <t>Vltavská 11</t>
  </si>
  <si>
    <t>Matice cyrilometodějská s. r. o.</t>
  </si>
  <si>
    <t xml:space="preserve">T22  T21 EKON21 </t>
  </si>
  <si>
    <t>Dolní nám. 24</t>
  </si>
  <si>
    <t>Olomouc 1</t>
  </si>
  <si>
    <t>585222803</t>
  </si>
  <si>
    <t>knihy@maticecm.cz</t>
  </si>
  <si>
    <t>www.maticecm.cz</t>
  </si>
  <si>
    <t>Matice cyrilometodějská s. r. o. - Olomoucký kraj</t>
  </si>
  <si>
    <t>wc8kh52</t>
  </si>
  <si>
    <t>HAVRAN s.r.o.</t>
  </si>
  <si>
    <t>WIPO23 T22 WIPO22* T21 WIPO21  OK T20 wipo ok *5 opr na tis</t>
  </si>
  <si>
    <t>Srbská 1</t>
  </si>
  <si>
    <t>Praha 6</t>
  </si>
  <si>
    <t>739435791</t>
  </si>
  <si>
    <t>havran@havran-nakladatelstvi.cz</t>
  </si>
  <si>
    <t>www.havran-nakladatelstvi.cz</t>
  </si>
  <si>
    <t>HAVRAN s.r.o. - Hl.m. Praha</t>
  </si>
  <si>
    <t>upd9uxx</t>
  </si>
  <si>
    <t>Petra Mrákotová</t>
  </si>
  <si>
    <t>Růžičkova 372/1</t>
  </si>
  <si>
    <t>Třebíč</t>
  </si>
  <si>
    <t>568820900</t>
  </si>
  <si>
    <t>obchod@vyuka.cz</t>
  </si>
  <si>
    <t>www.vyuka.cz</t>
  </si>
  <si>
    <t>Petra Mrákotová - kraj Vysočina</t>
  </si>
  <si>
    <t>utqafxp</t>
  </si>
  <si>
    <t>Advent-Orion, spol. s r.o.</t>
  </si>
  <si>
    <t>1/4/22 - tel. vyplní OK T20 wipo ok *5 opr na tis</t>
  </si>
  <si>
    <t>Roztocká 5/44</t>
  </si>
  <si>
    <t>Praha 6-Sedlec</t>
  </si>
  <si>
    <t>605210377</t>
  </si>
  <si>
    <t>adventorion@adventorion.cz</t>
  </si>
  <si>
    <t>www.adventorion.cz</t>
  </si>
  <si>
    <t>80</t>
  </si>
  <si>
    <t>Advent-Orion, spol. s r. o. - Hl.m. Praha</t>
  </si>
  <si>
    <t>Církev adventistů sedmého dne</t>
  </si>
  <si>
    <t>Londýnská 30</t>
  </si>
  <si>
    <t>734173355</t>
  </si>
  <si>
    <t>unie@casd.cz</t>
  </si>
  <si>
    <t>www.casd.cz</t>
  </si>
  <si>
    <t>wjmm4rb</t>
  </si>
  <si>
    <t>4639</t>
  </si>
  <si>
    <t>Richtr &amp; Co., s.r.o.</t>
  </si>
  <si>
    <t>Lipanská 4</t>
  </si>
  <si>
    <t>Praha 3</t>
  </si>
  <si>
    <t>222718469</t>
  </si>
  <si>
    <t>info@packaging-cz.cz</t>
  </si>
  <si>
    <t>www.packaging-cz.cz</t>
  </si>
  <si>
    <t>Richtr &amp; Co., s.r.o. - Hl.m. Praha</t>
  </si>
  <si>
    <t>bnaxnum</t>
  </si>
  <si>
    <t>STUDIO GABRETA spol. s r.o.</t>
  </si>
  <si>
    <t>WIPO23 T22 T21  OK T20 wipo ok* ok wipo bez ek</t>
  </si>
  <si>
    <t>Plaská 3</t>
  </si>
  <si>
    <t>725359980</t>
  </si>
  <si>
    <t>info@studio-gabreta.cz</t>
  </si>
  <si>
    <t>www.studio-gabreta.cz</t>
  </si>
  <si>
    <t>STUDIO GABRETA spol. s r.o. - Jihočeský kraj</t>
  </si>
  <si>
    <t>STUDIO GABRETA spol. s.ro.</t>
  </si>
  <si>
    <t>sv647yq</t>
  </si>
  <si>
    <t>Pavel Klouda</t>
  </si>
  <si>
    <t>T22 WIPO22* T21 WIPO21 OK T20  wipo ok *5 opr na tis</t>
  </si>
  <si>
    <t>Hýlova 346/2</t>
  </si>
  <si>
    <t>Ostrava</t>
  </si>
  <si>
    <t>605401191</t>
  </si>
  <si>
    <t>pavko@pavko.cz</t>
  </si>
  <si>
    <t>http://knihy.pavko.cz</t>
  </si>
  <si>
    <t>Pavel Klouda - Moravskoslezský kraj</t>
  </si>
  <si>
    <t>Ing. Pavel Klouda</t>
  </si>
  <si>
    <t>klouda@iol.cz</t>
  </si>
  <si>
    <t>www.pavko.cz</t>
  </si>
  <si>
    <t>q9zqjtw</t>
  </si>
  <si>
    <t>8559</t>
  </si>
  <si>
    <t>Pavel Šmíd - Theo</t>
  </si>
  <si>
    <t>J.Poppera  18</t>
  </si>
  <si>
    <t>Pardubice</t>
  </si>
  <si>
    <t>CZ053</t>
  </si>
  <si>
    <t>602560676</t>
  </si>
  <si>
    <t>pavelsmid@theo.cz</t>
  </si>
  <si>
    <t>theo.cz</t>
  </si>
  <si>
    <t>Pavel Šmíd - Theo - Pardubický kraj</t>
  </si>
  <si>
    <t xml:space="preserve">Pavel Šmíd </t>
  </si>
  <si>
    <t>Krajská knihovna Františka Bartoše ve Zlíně, příspěvková organizace</t>
  </si>
  <si>
    <t>N22 N21 NN N nevyplněn n</t>
  </si>
  <si>
    <t>Vavrečkova 7040 7040</t>
  </si>
  <si>
    <t>Zlín</t>
  </si>
  <si>
    <t>573032500</t>
  </si>
  <si>
    <t>info@kfbz.cz</t>
  </si>
  <si>
    <t>www.kfbz.cz</t>
  </si>
  <si>
    <t>25</t>
  </si>
  <si>
    <t>Krajská knihovna Františka Bartoše, příspěvková organizace - Zlínský kraj</t>
  </si>
  <si>
    <t>Zlínský kraj</t>
  </si>
  <si>
    <t>tř. Tomáše  21</t>
  </si>
  <si>
    <t>577043111</t>
  </si>
  <si>
    <t>podatelna@kr-zlinsky.cz</t>
  </si>
  <si>
    <t>www.kr-zlinsky.cz</t>
  </si>
  <si>
    <t>xe9kk5r</t>
  </si>
  <si>
    <t>Univerzita Tomáše Bati ve Zlíně</t>
  </si>
  <si>
    <t>EK? T22 OK T20 wipo ok *5 opr na tis</t>
  </si>
  <si>
    <t>nám. T.G.M. 5555</t>
  </si>
  <si>
    <t>576032044</t>
  </si>
  <si>
    <t>phorak@utb.cz</t>
  </si>
  <si>
    <t>www.utb.cz</t>
  </si>
  <si>
    <t>06</t>
  </si>
  <si>
    <t>Univerzita Tomáše Bati ve Zlíně - Zlínský kraj</t>
  </si>
  <si>
    <t>nam. T.G. M 5555</t>
  </si>
  <si>
    <t>576034801</t>
  </si>
  <si>
    <t>pholik@utb.cz</t>
  </si>
  <si>
    <t>ahqj9id</t>
  </si>
  <si>
    <t>JIří Mrákota - vydavatelství jazykové literatury</t>
  </si>
  <si>
    <t>Lavického 330 41</t>
  </si>
  <si>
    <t>prodej@vyuka.cz</t>
  </si>
  <si>
    <t>JIří Mrákota - vydavatelství jazykové literatury - kraj Vysočina</t>
  </si>
  <si>
    <t>JIří Mrákota</t>
  </si>
  <si>
    <t>Jan Šabata - Nakladatelství Doplněk</t>
  </si>
  <si>
    <t xml:space="preserve">PU23 T22 WIPO22* T21 WIPO21  OK T20 wipo ok * </t>
  </si>
  <si>
    <t>Kallabova 29</t>
  </si>
  <si>
    <t>731507667</t>
  </si>
  <si>
    <t>doplnek@doplnek.cz</t>
  </si>
  <si>
    <t>www.doplnek.cz</t>
  </si>
  <si>
    <t>Jan Šabata - Nakladatelství Doplněk - Jihomoravský kraj</t>
  </si>
  <si>
    <t>Jan Šabata</t>
  </si>
  <si>
    <t>Brno-Žabovřesky</t>
  </si>
  <si>
    <t>marcela.sabatova@doplnek.cz</t>
  </si>
  <si>
    <t>m33pyxq</t>
  </si>
  <si>
    <t>B.A.T. Program s.r.o.</t>
  </si>
  <si>
    <t>Pod Juliskou  2a</t>
  </si>
  <si>
    <t>773690003</t>
  </si>
  <si>
    <t>batprogram@batprogram.cz</t>
  </si>
  <si>
    <t>batprogram.cz</t>
  </si>
  <si>
    <t>B.A.T. Program s.r.o. - Hl.m. Praha</t>
  </si>
  <si>
    <t>cervinka@batprogram.cz</t>
  </si>
  <si>
    <t>Nakladatelství ALTER, s.r.o.</t>
  </si>
  <si>
    <t>WIPO23ok  T22 WIPO22* T21 WIPO21  OK T20 wipo ok *ok</t>
  </si>
  <si>
    <t>Všeň  123</t>
  </si>
  <si>
    <t>Všeň</t>
  </si>
  <si>
    <t>272760335</t>
  </si>
  <si>
    <t>alter@alter.cz</t>
  </si>
  <si>
    <t>www.alter.cz</t>
  </si>
  <si>
    <t>Nakladatelství ALTER, s.r.o. - Královéhradecký kraj</t>
  </si>
  <si>
    <t>Všeň 123</t>
  </si>
  <si>
    <t>www. alter.cz</t>
  </si>
  <si>
    <t>863piaq</t>
  </si>
  <si>
    <t xml:space="preserve">Kalendář Liberecka </t>
  </si>
  <si>
    <t xml:space="preserve">EK23 T22 T21 EKON21 </t>
  </si>
  <si>
    <t>Papírová  537</t>
  </si>
  <si>
    <t>Liberec 2</t>
  </si>
  <si>
    <t>482416671</t>
  </si>
  <si>
    <t>redakce@kallib.cz</t>
  </si>
  <si>
    <t>www.kallib.cz</t>
  </si>
  <si>
    <t>Kalendář Liberecka spol. s r.o. - Liberecký kraj</t>
  </si>
  <si>
    <t>Pavel Michal</t>
  </si>
  <si>
    <t>Papírová 537</t>
  </si>
  <si>
    <t>rchy3t7</t>
  </si>
  <si>
    <t>Nakladatelství Akropolis s. r. o.</t>
  </si>
  <si>
    <t>T22 WIPO22* T21 WIPO21  ROZDÍL CELKEM T20 wipo ok * EK budou doplněny</t>
  </si>
  <si>
    <t>Horní náměstí 170/24</t>
  </si>
  <si>
    <t>Opava</t>
  </si>
  <si>
    <t>222360991</t>
  </si>
  <si>
    <t>filiptomas@akropolis.info</t>
  </si>
  <si>
    <t>www.akropolis.info</t>
  </si>
  <si>
    <t>Nakladatelství Akropolis s. r. o. - Hl.m. Praha</t>
  </si>
  <si>
    <t>ydspiau</t>
  </si>
  <si>
    <t>Opus Musicum, o.p.s.</t>
  </si>
  <si>
    <t>PU22 N21 NN URG 2020  TISK</t>
  </si>
  <si>
    <t>Krkoškova  45a</t>
  </si>
  <si>
    <t>725593460</t>
  </si>
  <si>
    <t>opusmusicum@opusmusicum.cz</t>
  </si>
  <si>
    <t>www.opusmusicum.cz</t>
  </si>
  <si>
    <t>Opus Musicum, o.p.s. - Jihomoravský kraj</t>
  </si>
  <si>
    <t>Krkoškova 45a</t>
  </si>
  <si>
    <t>opusmusicum.cz</t>
  </si>
  <si>
    <t>z2z7yas</t>
  </si>
  <si>
    <t>Nakladatelství KMS, s. r. o.</t>
  </si>
  <si>
    <t>T22 (souhlas doplněn ne, případně opraví - tel. 3/4/23 EKON21U</t>
  </si>
  <si>
    <t>Pod Náměstím 8</t>
  </si>
  <si>
    <t>284841922</t>
  </si>
  <si>
    <t>knihy@kmspraha.cz</t>
  </si>
  <si>
    <t>www.knihykms.cz</t>
  </si>
  <si>
    <t>Nakladatelství KMS, s.r.o. - Hl.m. Praha</t>
  </si>
  <si>
    <t>Křesťanská misijní společnost</t>
  </si>
  <si>
    <t>info@kmspraha.cz</t>
  </si>
  <si>
    <t>www.kmspraha.cz</t>
  </si>
  <si>
    <t>kuzpe5f</t>
  </si>
  <si>
    <t>Petr Vrána</t>
  </si>
  <si>
    <t>N21 NN NEURGOVAT UKONČIT ČINNOST? NIC NEVYDALI V ROCE 2019, nechtěl už vyplňovat, jen vedlejší činnost, doprodává - Ivana 14,3.email</t>
  </si>
  <si>
    <t>Puškinova 815</t>
  </si>
  <si>
    <t>Úpice</t>
  </si>
  <si>
    <t>498100330</t>
  </si>
  <si>
    <t>vranovi@vranovi.cz</t>
  </si>
  <si>
    <t>Petr Vrána - Královéhradecký kraj</t>
  </si>
  <si>
    <t>Senovážné náměstí 872/25</t>
  </si>
  <si>
    <t>ry4h4e4</t>
  </si>
  <si>
    <t>TATE International,s.r.o.</t>
  </si>
  <si>
    <t>EK23 T22 WIPO22* T21 WIPO21 OK T20 wipo ok *ok bez ek</t>
  </si>
  <si>
    <t>Pod spravedlností 931</t>
  </si>
  <si>
    <t>737215219</t>
  </si>
  <si>
    <t>dsm@tate.cz</t>
  </si>
  <si>
    <t>www.tate.cz</t>
  </si>
  <si>
    <t>TATE International,s.r.o. - Hl.m. Praha</t>
  </si>
  <si>
    <t>737215218</t>
  </si>
  <si>
    <t>https://dsm.tate.cz</t>
  </si>
  <si>
    <t>keg6dan</t>
  </si>
  <si>
    <t>7311</t>
  </si>
  <si>
    <t>Magalhaes Cano</t>
  </si>
  <si>
    <t>PU23  T22 N21 NN URG 2020  EU</t>
  </si>
  <si>
    <t>Lupenice 16</t>
  </si>
  <si>
    <t>Kostelec nad Orlicí</t>
  </si>
  <si>
    <t>123456789</t>
  </si>
  <si>
    <t>rudasailor@seznam.cz</t>
  </si>
  <si>
    <t>www.moreplavecruda.cz</t>
  </si>
  <si>
    <t>Magalhaes Cano - Pardubický kraj</t>
  </si>
  <si>
    <t>Rudolf krautschneider</t>
  </si>
  <si>
    <t>736654534</t>
  </si>
  <si>
    <t>forjana@email.cz</t>
  </si>
  <si>
    <t>hvprd9f</t>
  </si>
  <si>
    <t>ing. Jan ŠKODA - FORTprint</t>
  </si>
  <si>
    <t>UKČ23 - úmrtí (převod na syna - jiné IČ) BDS 2022 NIC NEVYDALI - NULOVÝ VÝKAZ 2022 - úmrtí p. Škody 22.10.2022 - e-mail 17/2/2023, bude ZMĚNA IČ firmu přebírá syn Ing. Jan Škoda ml.  T21 2021 NIC NEVYDAL - p. Škoda v nemocnici, jen příjmy, neví jestli vyplní T20     TISK - e-mail 24/4/20 končící vydavatel - důchodce, už jen dotisky</t>
  </si>
  <si>
    <t>Karlov 190</t>
  </si>
  <si>
    <t>Dvůr Králové nad Labem</t>
  </si>
  <si>
    <t>608 566 347</t>
  </si>
  <si>
    <t>skoda@pevnosti.cz</t>
  </si>
  <si>
    <t>www.pevnosti.cz</t>
  </si>
  <si>
    <t>ing. Jan ŠKODA - FORTprint - Královéhradecký kraj</t>
  </si>
  <si>
    <t>ing. Jan Škoda</t>
  </si>
  <si>
    <t>Dvůr Králové</t>
  </si>
  <si>
    <t>606333638</t>
  </si>
  <si>
    <t>Spolek pro podporu vydávání revue současného tance</t>
  </si>
  <si>
    <t>T22 WIPO22* T21 N21 NN URG 2020 TISK OPRAVEN 201 - 203</t>
  </si>
  <si>
    <t>Celetná 17</t>
  </si>
  <si>
    <t>224809131</t>
  </si>
  <si>
    <t>katerina.jirova@tanecnizona.cz</t>
  </si>
  <si>
    <t>www.tanecnizona.cz</t>
  </si>
  <si>
    <t>Spolek pro podporu vydávání revue současného tance - Hl.m. Praha</t>
  </si>
  <si>
    <t>deq4dk5</t>
  </si>
  <si>
    <t>PARET 2 s.r.o.</t>
  </si>
  <si>
    <t>N22 N21 NN N</t>
  </si>
  <si>
    <t>Moskevská 45</t>
  </si>
  <si>
    <t>Karlovy Vary</t>
  </si>
  <si>
    <t>CZ041</t>
  </si>
  <si>
    <t>777 844 884</t>
  </si>
  <si>
    <t>info@paret2.com</t>
  </si>
  <si>
    <t>paret2.com</t>
  </si>
  <si>
    <t>PARET 2, s.r.o. - Karlovarský kraj</t>
  </si>
  <si>
    <t>m3v623m</t>
  </si>
  <si>
    <t>Nakladatelství Dona s.r.o.</t>
  </si>
  <si>
    <t>T22 WIPO22* T21 WIPO21  EK po 30,6,2021 - e-mail 29,3,2021</t>
  </si>
  <si>
    <t>Komenského  37</t>
  </si>
  <si>
    <t>386358348</t>
  </si>
  <si>
    <t>eko@dona.cz</t>
  </si>
  <si>
    <t>www.dona.cz</t>
  </si>
  <si>
    <t>Nakladatelství Dona s.r.o. - Jihočeský kraj</t>
  </si>
  <si>
    <t>Ing. Vladimír Doležal-jednatel</t>
  </si>
  <si>
    <t xml:space="preserve"> České Budě</t>
  </si>
  <si>
    <t>dona@dona.cz</t>
  </si>
  <si>
    <t>9u6pid2</t>
  </si>
  <si>
    <t>Medica Healthworld, a.s.</t>
  </si>
  <si>
    <t>Bidláky 20</t>
  </si>
  <si>
    <t>533337311</t>
  </si>
  <si>
    <t>info@medica.cz</t>
  </si>
  <si>
    <t>www.mhw.cz</t>
  </si>
  <si>
    <t>Medica Healthworld, a.s. - Jihomoravský kraj</t>
  </si>
  <si>
    <t>Václavské n 19</t>
  </si>
  <si>
    <t>info@mhw.cz</t>
  </si>
  <si>
    <t>hcme4tf</t>
  </si>
  <si>
    <t>Krystal OP s.r.o.</t>
  </si>
  <si>
    <t>T21 EKON21</t>
  </si>
  <si>
    <t>Husova 8</t>
  </si>
  <si>
    <t>224218440</t>
  </si>
  <si>
    <t>krystalop@volny.cz</t>
  </si>
  <si>
    <t>www.krystal.op.cz</t>
  </si>
  <si>
    <t>Krystal OP s.r.o. - Hl.m. Praha</t>
  </si>
  <si>
    <t>Česká dominikánská provincie</t>
  </si>
  <si>
    <t>224219685</t>
  </si>
  <si>
    <t>provincial@op.cz</t>
  </si>
  <si>
    <t>ztug3k5</t>
  </si>
  <si>
    <t>KatMedia, s.r.o.</t>
  </si>
  <si>
    <t>EK23 T22 EKON21U po 30.6.2022 - e-mail 6/4/22  EK po 30.6.21 ř. 121 50?, zřizovatel? církev? CHYBÍ SOUHLAS</t>
  </si>
  <si>
    <t>Antala Staška 511/40</t>
  </si>
  <si>
    <t>224250395</t>
  </si>
  <si>
    <t>sekretariat@katyd.cz</t>
  </si>
  <si>
    <t>www.katyd.cz</t>
  </si>
  <si>
    <t>Katolický týdeník s.r.o. - Hl.m. Praha</t>
  </si>
  <si>
    <t>Česká biskupská konference</t>
  </si>
  <si>
    <t>Thákurova 3</t>
  </si>
  <si>
    <t>220181421</t>
  </si>
  <si>
    <t>sekretariat_cbk@cirkev.cz</t>
  </si>
  <si>
    <t>www.cirkev.cz</t>
  </si>
  <si>
    <t>k2rfbrp</t>
  </si>
  <si>
    <t>Inform Praga s.r.o.</t>
  </si>
  <si>
    <t>Lípová 20</t>
  </si>
  <si>
    <t>234099599</t>
  </si>
  <si>
    <t>redaktor@gazeta.cz</t>
  </si>
  <si>
    <t>gazeta.cz</t>
  </si>
  <si>
    <t>Inform Press s.r.o. - Hl.m. Praha</t>
  </si>
  <si>
    <t>Inform Press s.r.o.</t>
  </si>
  <si>
    <t>informpraha@gazeta.cz</t>
  </si>
  <si>
    <t>Junák - český skaut, Tiskové a distribuční centrum, z. s.</t>
  </si>
  <si>
    <t>WIPO23? T22 WIPO22* T21 EKON21</t>
  </si>
  <si>
    <t>Senovážné náměstí 24</t>
  </si>
  <si>
    <t>777663997</t>
  </si>
  <si>
    <t>tdc@skaut.cz</t>
  </si>
  <si>
    <t>www.skaut.cz</t>
  </si>
  <si>
    <t>Junák - český skaut, z. s.</t>
  </si>
  <si>
    <t>Senovážné nám. 24</t>
  </si>
  <si>
    <t>234621284</t>
  </si>
  <si>
    <t>kancelar@skaut.cz</t>
  </si>
  <si>
    <t>8bjt7yk</t>
  </si>
  <si>
    <t>EQUICON spol. s r.o.</t>
  </si>
  <si>
    <t>2022 NIC NEVYDALI - e-mail 9/2/23  T21</t>
  </si>
  <si>
    <t>Hlavní třída 7</t>
  </si>
  <si>
    <t>Šumperk</t>
  </si>
  <si>
    <t>583212332 608740444</t>
  </si>
  <si>
    <t>svitil@agent.cz</t>
  </si>
  <si>
    <t>www.obcasnik.net</t>
  </si>
  <si>
    <t>EQUICON spol. s r.o. - Olomoucký kraj</t>
  </si>
  <si>
    <t>Hlavní třída 11/7</t>
  </si>
  <si>
    <t>583212468</t>
  </si>
  <si>
    <t>jz84e46</t>
  </si>
  <si>
    <t>Vydavatelství RO-TO-M a.s.</t>
  </si>
  <si>
    <t>Slovenská  172</t>
  </si>
  <si>
    <t>Bučovice</t>
  </si>
  <si>
    <t>517383850</t>
  </si>
  <si>
    <t>prodej@rotom.cz</t>
  </si>
  <si>
    <t>rotom.cz</t>
  </si>
  <si>
    <t>Vydavatelství RO-TO-M a.s. - Jihomoravský kraj</t>
  </si>
  <si>
    <t>Tomáš Modlík</t>
  </si>
  <si>
    <t>FCC PUBLIC s. r. o.</t>
  </si>
  <si>
    <t>Pod Vodárenskou věží 4</t>
  </si>
  <si>
    <t>286583011</t>
  </si>
  <si>
    <t>public@fccgroup.cz</t>
  </si>
  <si>
    <t>www.odbornecasopisy.cz</t>
  </si>
  <si>
    <t>FCC PUBLIC s. r. o. - Hl.m. Praha</t>
  </si>
  <si>
    <t>Moskyt z. s. geografický badatelský magazín</t>
  </si>
  <si>
    <t>T22 T21</t>
  </si>
  <si>
    <t>Klánovická 591</t>
  </si>
  <si>
    <t>Praha 9</t>
  </si>
  <si>
    <t>604899120</t>
  </si>
  <si>
    <t>moskyt@moskyt.net</t>
  </si>
  <si>
    <t>www.moskyt.net</t>
  </si>
  <si>
    <t>Moskyt GBM</t>
  </si>
  <si>
    <t xml:space="preserve"> Moskyt z. s.</t>
  </si>
  <si>
    <t>5kcvv66</t>
  </si>
  <si>
    <t>ART s.r.o.</t>
  </si>
  <si>
    <t>UKČ 2020 - e-mail 8/4/21</t>
  </si>
  <si>
    <t>K Rybníku  8</t>
  </si>
  <si>
    <t>Kněževes</t>
  </si>
  <si>
    <t>257760364</t>
  </si>
  <si>
    <t>redakce@progresdent.cz</t>
  </si>
  <si>
    <t>ART s.r.o. - Středočeský kraj</t>
  </si>
  <si>
    <t>smolik@progresdent.cz</t>
  </si>
  <si>
    <t>Nakladatelství Vakát, s. r. o.</t>
  </si>
  <si>
    <t>NN N</t>
  </si>
  <si>
    <t>Tkalcovská 3</t>
  </si>
  <si>
    <t>777066058</t>
  </si>
  <si>
    <t>vakat@seznam.cz</t>
  </si>
  <si>
    <t>www.vakat.cz</t>
  </si>
  <si>
    <t>Nakladatelství Vakát, s. r. o. - Jihomoravský kraj</t>
  </si>
  <si>
    <t>cmipis7</t>
  </si>
  <si>
    <t>BEN - technická literatura s.r.o.</t>
  </si>
  <si>
    <t>N22 N21 NN N   e-mail 11/7/19</t>
  </si>
  <si>
    <t>Věšínova 140/5</t>
  </si>
  <si>
    <t>Praha 10 - Strašnice</t>
  </si>
  <si>
    <t>274820211</t>
  </si>
  <si>
    <t>knihy@ben.cz</t>
  </si>
  <si>
    <t>www.ben.cz</t>
  </si>
  <si>
    <t>BEN - technická literatura - Hl.m. Praha</t>
  </si>
  <si>
    <t>errb6k7</t>
  </si>
  <si>
    <t>Helena Rejtharová - Tvorba</t>
  </si>
  <si>
    <t>Kořenského  7</t>
  </si>
  <si>
    <t>257327003</t>
  </si>
  <si>
    <t>tvorba@volny.cz</t>
  </si>
  <si>
    <t>Helena Rejtharová - Tvorba - Hl.m. Praha</t>
  </si>
  <si>
    <t>Helena Rejtharová</t>
  </si>
  <si>
    <t>Kořenského 7</t>
  </si>
  <si>
    <t>Robert Bezouška</t>
  </si>
  <si>
    <t>Choceradská 3120/8</t>
  </si>
  <si>
    <t>603461646</t>
  </si>
  <si>
    <t>bezouskova@tuning-magazine.cz</t>
  </si>
  <si>
    <t>tuning-magazine.cz</t>
  </si>
  <si>
    <t>Robert Bezouška - Hl.m. Praha</t>
  </si>
  <si>
    <t>Choceradská 8</t>
  </si>
  <si>
    <t>Muzikus s.r.o,</t>
  </si>
  <si>
    <t>UKONČIT V ROCE 2024!!! N21 NN URG 2020  TISK</t>
  </si>
  <si>
    <t>Novákových 6</t>
  </si>
  <si>
    <t>602356418</t>
  </si>
  <si>
    <t>ng@muzikus.cz</t>
  </si>
  <si>
    <t>www.muzikus.cz</t>
  </si>
  <si>
    <t>Muzikus s.r.o. - Hl.m. Praha</t>
  </si>
  <si>
    <t>Daniel Andel</t>
  </si>
  <si>
    <t>Na Hájku 2419/32</t>
  </si>
  <si>
    <t>dhnn9rq</t>
  </si>
  <si>
    <t>Art project Plus spol. s r.o.</t>
  </si>
  <si>
    <t>Na Rozhledu 634 1</t>
  </si>
  <si>
    <t>603268932</t>
  </si>
  <si>
    <t>j.smejkal@volny.cz</t>
  </si>
  <si>
    <t>Art project Plus spol. s r.o. - Hl.m. Praha</t>
  </si>
  <si>
    <t>Jaroslav Šmejkal</t>
  </si>
  <si>
    <t>Na Rozhledu 1</t>
  </si>
  <si>
    <t>602349420</t>
  </si>
  <si>
    <t>RKM</t>
  </si>
  <si>
    <t>Komenského 112</t>
  </si>
  <si>
    <t>Černošice</t>
  </si>
  <si>
    <t>251640347</t>
  </si>
  <si>
    <t>info@opera-rkm.cz</t>
  </si>
  <si>
    <t>classic-music.cz</t>
  </si>
  <si>
    <t>RKM - Středočeský kraj</t>
  </si>
  <si>
    <t>Mgr. Richard Kolář</t>
  </si>
  <si>
    <t>603445541</t>
  </si>
  <si>
    <t>Nakladatelství TITANIC, spol. s r. o.</t>
  </si>
  <si>
    <t xml:space="preserve">T22 T21 </t>
  </si>
  <si>
    <t>Plzeňská 1923/222</t>
  </si>
  <si>
    <t>257211257</t>
  </si>
  <si>
    <t>titanic.n@gmail.com</t>
  </si>
  <si>
    <t>www.titanic.n.cz</t>
  </si>
  <si>
    <t>Nakladatelství TITANIC, spol. s r. o. - Hl.m. Praha</t>
  </si>
  <si>
    <t>Plzeňská 1923 /222</t>
  </si>
  <si>
    <t>777572187</t>
  </si>
  <si>
    <t>pvupiq6</t>
  </si>
  <si>
    <t>www.expo.cz, s.r.o.</t>
  </si>
  <si>
    <t>Kafkova 19</t>
  </si>
  <si>
    <t>224317011</t>
  </si>
  <si>
    <t>redakce@expo.cz</t>
  </si>
  <si>
    <t>www.expo.cz</t>
  </si>
  <si>
    <t>www.expo.cz, s.r.o. - Hl.m. Praha</t>
  </si>
  <si>
    <t>Na louži 5</t>
  </si>
  <si>
    <t>Praha 10</t>
  </si>
  <si>
    <t>Euroslavica</t>
  </si>
  <si>
    <t>Celetná 12/558</t>
  </si>
  <si>
    <t>777792411</t>
  </si>
  <si>
    <t>euroslavica@gmail.com</t>
  </si>
  <si>
    <t>Euroslavica - Hl.m. Praha</t>
  </si>
  <si>
    <t>Vladimír Kříž, PhDr.</t>
  </si>
  <si>
    <t>Celetná  12/558</t>
  </si>
  <si>
    <t>Jiří Matějka</t>
  </si>
  <si>
    <t>T22 OK T20 wipo ok - KATEGORIE?</t>
  </si>
  <si>
    <t>Čtvrtky  702</t>
  </si>
  <si>
    <t>Kvasice</t>
  </si>
  <si>
    <t>777770609</t>
  </si>
  <si>
    <t>jirimatejka@wmmagazin.cz</t>
  </si>
  <si>
    <t>www.wmmagazin.cz</t>
  </si>
  <si>
    <t>Jiří Matějka - Zlínský kraj</t>
  </si>
  <si>
    <t>http://www.wmmagazin.cz</t>
  </si>
  <si>
    <t>wba4chf</t>
  </si>
  <si>
    <t>Studio PN, spol. s r.o.</t>
  </si>
  <si>
    <t>Rostislavova 5</t>
  </si>
  <si>
    <t>Prostějov</t>
  </si>
  <si>
    <t>582332097</t>
  </si>
  <si>
    <t>zlom@studiopn.prostejov.cz</t>
  </si>
  <si>
    <t>tydenikpv.cz</t>
  </si>
  <si>
    <t>Studio PN, spol. s r.o. - Olomoucký kraj</t>
  </si>
  <si>
    <t>Miluše Něničková</t>
  </si>
  <si>
    <t>Nakladatelství Lynx</t>
  </si>
  <si>
    <t>Provazníkova  21</t>
  </si>
  <si>
    <t>602515341</t>
  </si>
  <si>
    <t>nakladatellynx@centrum.cz</t>
  </si>
  <si>
    <t>http://www.volny.cz/nakladatellynx/</t>
  </si>
  <si>
    <t>Nakladatelství Lynx - Jihomoravský kraj</t>
  </si>
  <si>
    <t>Jindřich Pachta</t>
  </si>
  <si>
    <t>Provazníkova 21</t>
  </si>
  <si>
    <t>nakladatellynx.pachta.eu</t>
  </si>
  <si>
    <t>5vvvnna</t>
  </si>
  <si>
    <t>DesertRose</t>
  </si>
  <si>
    <t>Ke křížku  159</t>
  </si>
  <si>
    <t>Mirošovice</t>
  </si>
  <si>
    <t>775656581</t>
  </si>
  <si>
    <t>book@desertrose.cz</t>
  </si>
  <si>
    <t>www.desertrose.cz</t>
  </si>
  <si>
    <t>DesertRose - Středočeský kraj</t>
  </si>
  <si>
    <t>DesertRose s.r.o.</t>
  </si>
  <si>
    <t>dsrypp3</t>
  </si>
  <si>
    <t>AEROMEDIA, a.s.</t>
  </si>
  <si>
    <t>UKONČENÁ ČINNOST</t>
  </si>
  <si>
    <t>Baranova  38</t>
  </si>
  <si>
    <t>737284061</t>
  </si>
  <si>
    <t>motyckova@vydamac.cz</t>
  </si>
  <si>
    <t>letectvi.cz</t>
  </si>
  <si>
    <t>AEROMEDIA, a.s. - Hl.m. Praha</t>
  </si>
  <si>
    <t>222717484</t>
  </si>
  <si>
    <t>zimova@aeromedia.cz</t>
  </si>
  <si>
    <t>S a D, nakladatelství a vydavatelství, s.r.o.</t>
  </si>
  <si>
    <t>T22  T21  ek v tis? URG 2020 TISK zaměstnanci ?  EL 5/5/20 opraven 202 a 203</t>
  </si>
  <si>
    <t>Bělohorská  237</t>
  </si>
  <si>
    <t>724884340</t>
  </si>
  <si>
    <t>nakladatelstvi@soukup-david.cz</t>
  </si>
  <si>
    <t>S a D, nakladatelství a vydavatelství, s.r.o. - Hl.m. Praha</t>
  </si>
  <si>
    <t>Soukup, David, Ludvík</t>
  </si>
  <si>
    <t>9m9ypja</t>
  </si>
  <si>
    <t>OIKOYMENH z. s.</t>
  </si>
  <si>
    <t>2023 souhlas nedodán (výkaz e-mail 17/9/24) PU22 T21  EKON21  2021 ekonomické údaje dodá později, změna KO e-mail 11/4/22 změněno 3/5/22  EK chybí souhlas URG 2020 EU, el. 18/3/20</t>
  </si>
  <si>
    <t>Hennerova  223</t>
  </si>
  <si>
    <t>224930310</t>
  </si>
  <si>
    <t>redakce@oikoymenh.cz</t>
  </si>
  <si>
    <t>www.oikoymenh.cz</t>
  </si>
  <si>
    <t>OIKOYMENH obč. sdruž. - Hl.m. Praha</t>
  </si>
  <si>
    <t>Hennerova 223</t>
  </si>
  <si>
    <t>605876448</t>
  </si>
  <si>
    <t>bxdtdfb</t>
  </si>
  <si>
    <t>Remo Arban - ARBANSTUDIO</t>
  </si>
  <si>
    <t>Krakovská  1</t>
  </si>
  <si>
    <t>222211601</t>
  </si>
  <si>
    <t>arban@volny.cz</t>
  </si>
  <si>
    <t>kontakt-oaf.cz</t>
  </si>
  <si>
    <t>Remo Arban - ARBANSTUDIO - Hl.m. Praha</t>
  </si>
  <si>
    <t xml:space="preserve">Remo Arban </t>
  </si>
  <si>
    <t>604402412</t>
  </si>
  <si>
    <t>Galén spol. s r.o.</t>
  </si>
  <si>
    <t>WIPO23 T22 WIPO22* T21  WIPO21 OK T20 wipo ok * ok</t>
  </si>
  <si>
    <t>Na Popelce 3144/10a</t>
  </si>
  <si>
    <t>257326187</t>
  </si>
  <si>
    <t>ekonom@galen.cz</t>
  </si>
  <si>
    <t>www.galen.cz</t>
  </si>
  <si>
    <t>Galén spol. s r.o. - Hl.m. Praha</t>
  </si>
  <si>
    <t>251560070</t>
  </si>
  <si>
    <t>galen@galen.cz</t>
  </si>
  <si>
    <t>cbq7jh6</t>
  </si>
  <si>
    <t>Nakladatelství Olomouc s.r.o.</t>
  </si>
  <si>
    <t>T22 WIPO22*T21</t>
  </si>
  <si>
    <t>Vítězství 229/7</t>
  </si>
  <si>
    <t>723858070</t>
  </si>
  <si>
    <t>nakl.olomouc@gmail.com</t>
  </si>
  <si>
    <t>www.nakladatelstviolomouc.cz</t>
  </si>
  <si>
    <t>Nakladatelství Olomouc s.r.o. - Olomoucký kraj</t>
  </si>
  <si>
    <t>Pavla Zábojníková</t>
  </si>
  <si>
    <t>pavluska33@gmail.com</t>
  </si>
  <si>
    <t>eegpimy</t>
  </si>
  <si>
    <t>Institut digitální fotografie s.r.o.</t>
  </si>
  <si>
    <t>UKČ23? BDS 2020 NIC NEVYDALI - e-mail 27/1/21  N nevyplněn n</t>
  </si>
  <si>
    <t>Hálkova  2</t>
  </si>
  <si>
    <t>296200051</t>
  </si>
  <si>
    <t>info@idif.cz</t>
  </si>
  <si>
    <t>idif.cz</t>
  </si>
  <si>
    <t>Institut digitální fotografie s.r.o. - Hl.m. Praha</t>
  </si>
  <si>
    <t>Insititut digitální fotografie s.r.o.</t>
  </si>
  <si>
    <t>Hálkova 2</t>
  </si>
  <si>
    <t>www.idif.cz</t>
  </si>
  <si>
    <t>BAUER MEDIA v.o.s.</t>
  </si>
  <si>
    <t>N  nevyplněn xxx UKONČIT V R. 2019 - převod na Mafra</t>
  </si>
  <si>
    <t>Moulíkova 3286/1b</t>
  </si>
  <si>
    <t>225008111</t>
  </si>
  <si>
    <t>info@bauermedia.cz</t>
  </si>
  <si>
    <t>www.bauermedia.cz</t>
  </si>
  <si>
    <t>Bauer Praha Media v.o.s. - Hl.m. Praha</t>
  </si>
  <si>
    <t>Heinrich Bauer Verlag Beteiligungs GmbH</t>
  </si>
  <si>
    <t>Burchardstraße  11</t>
  </si>
  <si>
    <t>Hamburg</t>
  </si>
  <si>
    <t>225008364, 603459705</t>
  </si>
  <si>
    <t>lgregas@deloitteCE.com</t>
  </si>
  <si>
    <t>www.bauermedia.com</t>
  </si>
  <si>
    <t>Domus Pragensis</t>
  </si>
  <si>
    <t>N22 N21 NN N  nevyplněn n</t>
  </si>
  <si>
    <t>Týnská ulička 4</t>
  </si>
  <si>
    <t>224816233</t>
  </si>
  <si>
    <t>domuspra@mbox.vol.cz</t>
  </si>
  <si>
    <t>www.domuspragensis.cz</t>
  </si>
  <si>
    <t>Domus Pragensis - Hl.m. Praha</t>
  </si>
  <si>
    <t>Týnská ulič 4</t>
  </si>
  <si>
    <t>dii25dv</t>
  </si>
  <si>
    <t>Bilance, spol. s r.o.</t>
  </si>
  <si>
    <t>Vlkova  20</t>
  </si>
  <si>
    <t>222717354</t>
  </si>
  <si>
    <t>bilance@bilance.cz</t>
  </si>
  <si>
    <t>bilance.cz</t>
  </si>
  <si>
    <t>Bilance, spol. s r.o. - Hl.m. Praha</t>
  </si>
  <si>
    <t>Ing. Zdeněk Mynář</t>
  </si>
  <si>
    <t>SH-Progress</t>
  </si>
  <si>
    <t>V Nebi  5120</t>
  </si>
  <si>
    <t>Jablonec nad Nisou</t>
  </si>
  <si>
    <t>483300791</t>
  </si>
  <si>
    <t>spillarvaclav@cmail.cz</t>
  </si>
  <si>
    <t>SH-Progress - Liberecký kraj</t>
  </si>
  <si>
    <t>Lenka Špillarová</t>
  </si>
  <si>
    <t>Dar Ibn Rushd, s.r.o.</t>
  </si>
  <si>
    <t>T22 WIPO22* T21  WIPO21  OK T20 wipo ok *ok wipo bez ek  URG 2020 opraven 201 -  203</t>
  </si>
  <si>
    <t>Komenského náměstí  949</t>
  </si>
  <si>
    <t>Brandýs n.L.</t>
  </si>
  <si>
    <t>728469177</t>
  </si>
  <si>
    <t>ibndar@seznam.cz</t>
  </si>
  <si>
    <t>www.daribnrushd.cz</t>
  </si>
  <si>
    <t>Dar Ibn Rushd, s.r.o. - Středočeský kraj</t>
  </si>
  <si>
    <t>dr . Charif Bahbouh CSc., Jaroslava Bičovská, Amálie Bahbouhová</t>
  </si>
  <si>
    <t>Komenského  949</t>
  </si>
  <si>
    <t>Brandýs nad Labem</t>
  </si>
  <si>
    <t>pabx244</t>
  </si>
  <si>
    <t>TICHÁ BYZANC</t>
  </si>
  <si>
    <t>Pod Valy 18</t>
  </si>
  <si>
    <t>Kutná Hora</t>
  </si>
  <si>
    <t>728966865</t>
  </si>
  <si>
    <t>info@engouletemps.com</t>
  </si>
  <si>
    <t>engouletemps.com</t>
  </si>
  <si>
    <t>TICHÁ BYZANC - Středočeský kraj</t>
  </si>
  <si>
    <t>IVAN DORCIAK</t>
  </si>
  <si>
    <t>Ludvíkov pod Smrkem 204</t>
  </si>
  <si>
    <t>Nove Mesto pod Smrkem</t>
  </si>
  <si>
    <t>-</t>
  </si>
  <si>
    <t>Eurega s.r.o.</t>
  </si>
  <si>
    <t>Makovského  1177</t>
  </si>
  <si>
    <t>773553700</t>
  </si>
  <si>
    <t>eurega@email.cz</t>
  </si>
  <si>
    <t>www.mzs.cz</t>
  </si>
  <si>
    <t>Eurega s.r.o. - Hl.m. Praha</t>
  </si>
  <si>
    <t>Concept 42</t>
  </si>
  <si>
    <t>PU22 N21 NN URG 2020 TISK, el. 23/4/20</t>
  </si>
  <si>
    <t>U vršovického nádraží 8</t>
  </si>
  <si>
    <t>603222575</t>
  </si>
  <si>
    <t>m.hobrland@concept42.cz</t>
  </si>
  <si>
    <t>www.concept42.cz</t>
  </si>
  <si>
    <t>Concept 42 - Hl.m. Praha</t>
  </si>
  <si>
    <t>Concept 42 s.r.o.</t>
  </si>
  <si>
    <t>U vršovické 8</t>
  </si>
  <si>
    <t>martin@concept42.cz</t>
  </si>
  <si>
    <t>aivwf28</t>
  </si>
  <si>
    <t>BLUG</t>
  </si>
  <si>
    <t>Zapova 1092</t>
  </si>
  <si>
    <t>Benešov</t>
  </si>
  <si>
    <t>317728966</t>
  </si>
  <si>
    <t>info@blug.cz</t>
  </si>
  <si>
    <t>blug.cz</t>
  </si>
  <si>
    <t>BLUG - Středočeský kraj</t>
  </si>
  <si>
    <t>Petr Blumentritt</t>
  </si>
  <si>
    <t>Říjen 1870</t>
  </si>
  <si>
    <t>2018 - několik let ukončená činnost</t>
  </si>
  <si>
    <t>K viaduktu  8</t>
  </si>
  <si>
    <t>Cheb</t>
  </si>
  <si>
    <t>rijen1870@centrum.cz</t>
  </si>
  <si>
    <t>Říjen 1870 - Karlovarský kraj</t>
  </si>
  <si>
    <t>Petr Kolman</t>
  </si>
  <si>
    <t>K viaduktu 8</t>
  </si>
  <si>
    <t>Trasa spol.s r.o</t>
  </si>
  <si>
    <t>Seydlerova  2451</t>
  </si>
  <si>
    <t>222231990</t>
  </si>
  <si>
    <t>trasa@trasa.cz</t>
  </si>
  <si>
    <t>www.trasa.cz</t>
  </si>
  <si>
    <t>Trasa spol.s r.o - Hl.m. Praha</t>
  </si>
  <si>
    <t>Klub českých turistů</t>
  </si>
  <si>
    <t>Revoluční 1056/8a</t>
  </si>
  <si>
    <t>251625111</t>
  </si>
  <si>
    <t>kct@kct.cz</t>
  </si>
  <si>
    <t>kct.cz</t>
  </si>
  <si>
    <t>yyr76p7</t>
  </si>
  <si>
    <t>Zlatý řez s.r.o.</t>
  </si>
  <si>
    <t>Nad Přívozem  1680</t>
  </si>
  <si>
    <t>224356238</t>
  </si>
  <si>
    <t>zlatyrez@zlatyrez.cz</t>
  </si>
  <si>
    <t>zlatyrez.cz</t>
  </si>
  <si>
    <t>Zlatý řez s.r.o. - Hl.m. Praha</t>
  </si>
  <si>
    <t>Nad Přívozem 1680</t>
  </si>
  <si>
    <t xml:space="preserve">Zlatý řez </t>
  </si>
  <si>
    <t>UKČ23 - DS - 7/2/24 DS v likvidaci 2022 NIC NEVYDALI - email 1/2/23  2021 NIC NEVYDALI - e-mail 1/2/22  2020 NIC NEVYDALI? EK chybí souhlas</t>
  </si>
  <si>
    <t>602 946 912</t>
  </si>
  <si>
    <t>jana.ticha@zlatyrez.cz</t>
  </si>
  <si>
    <t>www.zlatyrez.cz</t>
  </si>
  <si>
    <t>Zlatý řez o.s. - Hl.m. Praha</t>
  </si>
  <si>
    <t>n28a86q</t>
  </si>
  <si>
    <t>Jiří Capoušek</t>
  </si>
  <si>
    <t>2022 NIC NEVYDALI - e-mail 2/3/23  2020 NIC NEVYDALI - e-mail 6/2/21   NIC NEVYDAL V ROCE 2019 (e-mail 23/7/20)  NULOVÝ VÝKAZ v roce 2018</t>
  </si>
  <si>
    <t>Štefánikova  190</t>
  </si>
  <si>
    <t>603732723</t>
  </si>
  <si>
    <t>penzion.sedlec@post.cz</t>
  </si>
  <si>
    <t>www.penzionsedlec.cz</t>
  </si>
  <si>
    <t>Jiří Capoušek - Středočeský kraj</t>
  </si>
  <si>
    <t>Štefánikova 190</t>
  </si>
  <si>
    <t>penzionsedlec.cz</t>
  </si>
  <si>
    <t>hqtshw5</t>
  </si>
  <si>
    <t>Lott, s.r.o.</t>
  </si>
  <si>
    <t>PU23 2022 NIC NEVYDALI (e-mail 24/4/23) NULOVÝ VÝKAZ N21 NN N nevyplněn n</t>
  </si>
  <si>
    <t>Petržílkova 2488</t>
  </si>
  <si>
    <t>602958123</t>
  </si>
  <si>
    <t>lott@lott.cz</t>
  </si>
  <si>
    <t>tvojezdravi.eu</t>
  </si>
  <si>
    <t>Lott, s.r.o. - Hl.m. Praha</t>
  </si>
  <si>
    <t>602958124</t>
  </si>
  <si>
    <t>lott.cz</t>
  </si>
  <si>
    <t>tf6i4d3</t>
  </si>
  <si>
    <t>Herrmann &amp; synové</t>
  </si>
  <si>
    <t>T22  WIPO22* T21 WIPO21 OK T20 wipo ok *5 opr na tis  opraven 202 a 203</t>
  </si>
  <si>
    <t>Dvorská 14</t>
  </si>
  <si>
    <t>724725734</t>
  </si>
  <si>
    <t>aram.herrmann@gmail.com</t>
  </si>
  <si>
    <t xml:space="preserve">www.kosmas.cz/herrmann  </t>
  </si>
  <si>
    <t>Herrmann &amp; synové - Hl.m. Praha</t>
  </si>
  <si>
    <t>Aram Herrmann</t>
  </si>
  <si>
    <t>jud9kag</t>
  </si>
  <si>
    <t>1814</t>
  </si>
  <si>
    <t>Ares</t>
  </si>
  <si>
    <t>Blatenská 7</t>
  </si>
  <si>
    <t>604368293</t>
  </si>
  <si>
    <t>dory05@seznam.cz</t>
  </si>
  <si>
    <t>Ares - Hl.m. Praha</t>
  </si>
  <si>
    <t xml:space="preserve">Ares </t>
  </si>
  <si>
    <t>Blatenská, Osadní 45 7</t>
  </si>
  <si>
    <t>Praha 4, Praha 7</t>
  </si>
  <si>
    <t>wkencb2</t>
  </si>
  <si>
    <t>Martina Štenclová</t>
  </si>
  <si>
    <t>UKČ23 2023 ukončit - 7/2/24 pošle e-mailem N22 N21 NN N  nevyplněn n</t>
  </si>
  <si>
    <t>Šlechtitelů  1</t>
  </si>
  <si>
    <t>777111535</t>
  </si>
  <si>
    <t>redakce@info-online.cz</t>
  </si>
  <si>
    <t>www.olomoucke.info</t>
  </si>
  <si>
    <t>Martina Štenclová - Olomoucký kraj</t>
  </si>
  <si>
    <t>Šlechtitelů 1</t>
  </si>
  <si>
    <t>4rc4gi5</t>
  </si>
  <si>
    <t>Computer Media s.r.o.</t>
  </si>
  <si>
    <t>PU22 N21 OK T20 wipo ok wipo bez ek ok*</t>
  </si>
  <si>
    <t>Olomoucká 4630/28</t>
  </si>
  <si>
    <t>582302666</t>
  </si>
  <si>
    <t>info@computermedia.cz</t>
  </si>
  <si>
    <t>www.computermedia.cz</t>
  </si>
  <si>
    <t>Computer Media s.r.o. - Olomoucký kraj</t>
  </si>
  <si>
    <t>rggwevm</t>
  </si>
  <si>
    <t>Robert Pilch - Brokilon</t>
  </si>
  <si>
    <t>WIPO23 PU23 T22 WIPO22* T21 N21 NN URG 2020 TISK</t>
  </si>
  <si>
    <t>Nuselská 51</t>
  </si>
  <si>
    <t>736140939</t>
  </si>
  <si>
    <t>brokilon@brokilon.cz</t>
  </si>
  <si>
    <t>www.brokilon.cz</t>
  </si>
  <si>
    <t>Robert Pilch - Brokilon - Hl.m. Praha</t>
  </si>
  <si>
    <t>Robert Pilch</t>
  </si>
  <si>
    <t>6wiumu8</t>
  </si>
  <si>
    <t>Druhé město</t>
  </si>
  <si>
    <t>2023 vyplní po 30.6. - e-mail 28/3/24  E22 (doplněn nesouhlas) T21 EKON21 - souhlas doplněn s p. Pražanem 19/5/22  chybí souhlas, POČET STAŽENÍ doplněn dle posl. Sloupce     až na konci června - e-mail 23/4/21, SOUHAS?  doplnit počet stažení e-knih - e-mail 8/6/20, el. 27/4/20</t>
  </si>
  <si>
    <t>Krkoškova 19</t>
  </si>
  <si>
    <t>515549431</t>
  </si>
  <si>
    <t>dopisy@druhemesto.cz</t>
  </si>
  <si>
    <t>www.druhemesto.cz</t>
  </si>
  <si>
    <t>Druhé město - Jihomoravský kraj</t>
  </si>
  <si>
    <t>Martin Reiner</t>
  </si>
  <si>
    <t>Pod Červenou skálou 7</t>
  </si>
  <si>
    <t>vwu35u9</t>
  </si>
  <si>
    <t>ARSCI</t>
  </si>
  <si>
    <t>2022 NIC NEVYDALI - e-mail 11/4/23  2021 NIC NEVYDALI OK T20 wipo ok *ok wipo bez ek</t>
  </si>
  <si>
    <t>Hellichova 7</t>
  </si>
  <si>
    <t>251510840</t>
  </si>
  <si>
    <t>arsci@arsci.cz</t>
  </si>
  <si>
    <t>www.arsci.cz</t>
  </si>
  <si>
    <t>Ing. Petr Lachmann</t>
  </si>
  <si>
    <t>Letenská 19</t>
  </si>
  <si>
    <t>4f5uduw</t>
  </si>
  <si>
    <t>ELFA</t>
  </si>
  <si>
    <t>2021 NULOVÝ VÝKAZ  2020 NIC NEVYDALA - e-mail 12/4/21  změna IČ  v r. 2018</t>
  </si>
  <si>
    <t>Bínova  534/12</t>
  </si>
  <si>
    <t>734354289</t>
  </si>
  <si>
    <t>elfaoffice@seznam.cz</t>
  </si>
  <si>
    <t>www.elfa-nakladatelstvi.cz</t>
  </si>
  <si>
    <t>ELFA - Hl.m. Praha</t>
  </si>
  <si>
    <t>Elfa</t>
  </si>
  <si>
    <t>723352305</t>
  </si>
  <si>
    <t>www.elfa-nakladatelství.cz</t>
  </si>
  <si>
    <t>3c7rjb7</t>
  </si>
  <si>
    <t>Radovan Jelínek</t>
  </si>
  <si>
    <t>NIC NEVYDAL V ROCE 2019 - ROKY NIC NEVYDÁVÁ - E-MAIL 6/2/20 NULOVÝ VÝKAZ v roce 2018</t>
  </si>
  <si>
    <t>Dolní kasárna 713</t>
  </si>
  <si>
    <t>Klecany</t>
  </si>
  <si>
    <t>606816649</t>
  </si>
  <si>
    <t>jelinek@atlasfotbalu.cz</t>
  </si>
  <si>
    <t>www.atlasfotbalu.cz</t>
  </si>
  <si>
    <t>Radovan Jelínek - Hl.m. Praha</t>
  </si>
  <si>
    <t>Signeta</t>
  </si>
  <si>
    <t>T20  NULOVÝ VÝKAZ V ROCE 2019</t>
  </si>
  <si>
    <t>Vodojemská 553</t>
  </si>
  <si>
    <t>603357745</t>
  </si>
  <si>
    <t>jd@jandvorak.cz</t>
  </si>
  <si>
    <t>jandvorak.cz</t>
  </si>
  <si>
    <t>Signeta - Hl.m. Praha</t>
  </si>
  <si>
    <t>Dr. Jan Dvořák</t>
  </si>
  <si>
    <t>qr7jee3</t>
  </si>
  <si>
    <t>Stereo &amp; Video s.r.o.</t>
  </si>
  <si>
    <t>Thámova  221/7</t>
  </si>
  <si>
    <t>Praha 8, Karlín</t>
  </si>
  <si>
    <t>226209090</t>
  </si>
  <si>
    <t>lubos.horcic@tlp.cz</t>
  </si>
  <si>
    <t>stereovideo.cz</t>
  </si>
  <si>
    <t>Stereo &amp; Video s.r.o. - Hl.m. Praha</t>
  </si>
  <si>
    <t>rpq82tt</t>
  </si>
  <si>
    <t>SELF Media s.r.o.</t>
  </si>
  <si>
    <t>Dr.Martínka  7</t>
  </si>
  <si>
    <t>Ostrava-Hrabůvka</t>
  </si>
  <si>
    <t>602707774</t>
  </si>
  <si>
    <t>collegium@centrum.cz</t>
  </si>
  <si>
    <t>SELF Media s.r.o. - Moravskoslezský kraj</t>
  </si>
  <si>
    <t xml:space="preserve">Zbyněk Vašut </t>
  </si>
  <si>
    <t>Dr.Martínka 7</t>
  </si>
  <si>
    <t>Nakladatelství IRIS RR</t>
  </si>
  <si>
    <t>Svatoplukova 1210</t>
  </si>
  <si>
    <t>Frýdek-Místek</t>
  </si>
  <si>
    <t>558631038</t>
  </si>
  <si>
    <t>iris.rr@email.cz</t>
  </si>
  <si>
    <t>www.irisrr.cz</t>
  </si>
  <si>
    <t>Nakladatelství IRIS RR - Moravskoslezský kraj</t>
  </si>
  <si>
    <t>Ing. Rudolf Rýpar</t>
  </si>
  <si>
    <t>Nakladatelství AF 167 s.r.o.</t>
  </si>
  <si>
    <t>2023 NIC NEVYDALI e-mail 2022 NIC NEVYDALI - e-mail 1/2/23 2021 NIC NEVYDALI - e-mai 1/2/22  2020 NIC NEVYDALI (ani v předchozích 10ti letech) e-mail 26/1/21  NULOVÝ VÝKAZ V ROCE 2019</t>
  </si>
  <si>
    <t>Jaselská 207/29</t>
  </si>
  <si>
    <t>549240822</t>
  </si>
  <si>
    <t>hrbatamilan@gmail.com</t>
  </si>
  <si>
    <t>Nakladatelství AF 167 s.r.o. - Jihomoravský kraj</t>
  </si>
  <si>
    <t>es8pia5</t>
  </si>
  <si>
    <t>JASTO</t>
  </si>
  <si>
    <t>Novosady 416/9</t>
  </si>
  <si>
    <t>Lipník nad Bečvou</t>
  </si>
  <si>
    <t>774592694</t>
  </si>
  <si>
    <t>stopiano@gmail.com</t>
  </si>
  <si>
    <t>www.nakladatelstvijasto.cz</t>
  </si>
  <si>
    <t>Jasto - Olomoucký kraj</t>
  </si>
  <si>
    <t>Mgr. Petr Stojan</t>
  </si>
  <si>
    <t>kgfhuqj</t>
  </si>
  <si>
    <t>7490</t>
  </si>
  <si>
    <t>Cesta - Pospíšilová Iva</t>
  </si>
  <si>
    <t>T22 - e-mail 19/4/23 T21 - e-mail 5/8/2022, souhlas neuveden  5/8/22 N21 T20 + e-mail 16/4/21</t>
  </si>
  <si>
    <t>nám. Republiky 5</t>
  </si>
  <si>
    <t>545574373</t>
  </si>
  <si>
    <t>cestanakl@volny.cz</t>
  </si>
  <si>
    <t>cestabrno.cz</t>
  </si>
  <si>
    <t>Cesta - Jihomoravský kraj</t>
  </si>
  <si>
    <t>Iva Pospíšilová</t>
  </si>
  <si>
    <t>774997746</t>
  </si>
  <si>
    <t>hwu567s</t>
  </si>
  <si>
    <t>ARTA</t>
  </si>
  <si>
    <t>V Předpolí 16</t>
  </si>
  <si>
    <t>222511858</t>
  </si>
  <si>
    <t>jan.hala@agharta.cz</t>
  </si>
  <si>
    <t>arta.cz</t>
  </si>
  <si>
    <t>ARTA /2HP production s.r.o.- Hl.m. Praha</t>
  </si>
  <si>
    <t>2HP production s.r.o.</t>
  </si>
  <si>
    <t>Tiskárna a vydavatelství 999, s.r.o.</t>
  </si>
  <si>
    <t>NN  NIC NEVYDALI V ROCE 2019 e-mail 3/4/20</t>
  </si>
  <si>
    <t>Podbabská 1112/13</t>
  </si>
  <si>
    <t>565326469</t>
  </si>
  <si>
    <t>vydavatelstvi999@pel.cz</t>
  </si>
  <si>
    <t>Tiskárna a vydavatelství 999, s.r.o. - Středočeský kraj</t>
  </si>
  <si>
    <t>fin7efy</t>
  </si>
  <si>
    <t>A-ALEF s.r.o.</t>
  </si>
  <si>
    <t>Bořivojova 29</t>
  </si>
  <si>
    <t>Ostrava-Kunčičky</t>
  </si>
  <si>
    <t>591121967</t>
  </si>
  <si>
    <t>a-alef@centrum.cz</t>
  </si>
  <si>
    <t>A-ALEF s.r.o. - Moravskoslezský kraj</t>
  </si>
  <si>
    <t>Křesťanské sbory</t>
  </si>
  <si>
    <t>Konečného náměstí 5</t>
  </si>
  <si>
    <t>jirikrejci@volny.cz</t>
  </si>
  <si>
    <t>Agape Brno -ing. Antonín Červený</t>
  </si>
  <si>
    <t>2021 UKONČENÁ ČINNOST k 31.12.2021    opraven 101, 202 a 203</t>
  </si>
  <si>
    <t>Hluboká 5</t>
  </si>
  <si>
    <t>543213006, 775563052</t>
  </si>
  <si>
    <t>info@agapebrno.cz</t>
  </si>
  <si>
    <t>www.agapebrno.cz</t>
  </si>
  <si>
    <t>Agape Brno - Jihomoravský kraj</t>
  </si>
  <si>
    <t xml:space="preserve">Ing. Antonín Červený </t>
  </si>
  <si>
    <t>Štefánikova 40</t>
  </si>
  <si>
    <t>543213006</t>
  </si>
  <si>
    <t>AKON Antonín Koníček</t>
  </si>
  <si>
    <t>Kněžpole 333</t>
  </si>
  <si>
    <t>Bílovice</t>
  </si>
  <si>
    <t>777677810</t>
  </si>
  <si>
    <t>akon.konicek@tiscali.cz</t>
  </si>
  <si>
    <t>AKON Antonín Koníček - Jihomoravský kraj</t>
  </si>
  <si>
    <t>777677610</t>
  </si>
  <si>
    <t xml:space="preserve"> Jiří Tomáš - nakladatelství AKROPOLIS</t>
  </si>
  <si>
    <t>UKČ23- E-MAIL 14/4/24 T22 N21 T20 - p. Tomáš v nemocnici - výkaz viz e-mail 30/3/21 (v příštím roce pravděpodobně ukončení)</t>
  </si>
  <si>
    <t>Na Bělidle 63/1</t>
  </si>
  <si>
    <t>251560234</t>
  </si>
  <si>
    <t>tomas.akropolis@tiscali.cz</t>
  </si>
  <si>
    <t>akropolis.info</t>
  </si>
  <si>
    <t>AKROPOLIS Jiří Tomáš - Hl.m. Praha</t>
  </si>
  <si>
    <t xml:space="preserve"> Jiří Tomáš</t>
  </si>
  <si>
    <t>tbw77hv</t>
  </si>
  <si>
    <t>ALBATROS media, a.s.</t>
  </si>
  <si>
    <t>WIPO23ok T22 WIPO22* T21 WIPO21    T20 chybí souhlas URG 2020 EÚ, zaměstnanci v červenci nebo srpnu - e-mail 9.4.2019</t>
  </si>
  <si>
    <t>5. května 1746/22, Nusle,</t>
  </si>
  <si>
    <t>261397200</t>
  </si>
  <si>
    <t>info@albatrosmedia.cz</t>
  </si>
  <si>
    <t>www.albatrosmedia.cz</t>
  </si>
  <si>
    <t>NAKLADATELSTVÍ ALBATROS - Hl.m. Praha</t>
  </si>
  <si>
    <t>ALBATROS MEDIA a.s.</t>
  </si>
  <si>
    <t>27icp3b</t>
  </si>
  <si>
    <t>4719</t>
  </si>
  <si>
    <t>ALBERT František Šalé</t>
  </si>
  <si>
    <t xml:space="preserve">WIPO23ok T22 WIPO22* T21  WIPO21  OK T20 wipo ok *5 opr na tis opraven 202 a 203 </t>
  </si>
  <si>
    <t>A. Navrátila  15</t>
  </si>
  <si>
    <t>Boskovice</t>
  </si>
  <si>
    <t>602953418</t>
  </si>
  <si>
    <t>albert-knihy@seznam.cz</t>
  </si>
  <si>
    <t>www.albertknihy.cz</t>
  </si>
  <si>
    <t>ALBERT František Šalé - Jihomoravský kraj</t>
  </si>
  <si>
    <t>František Šalé</t>
  </si>
  <si>
    <t>933kpfk</t>
  </si>
  <si>
    <t>ALDA, nakladatelská společnost, s.r.o.</t>
  </si>
  <si>
    <t>Dr. Březiny 786</t>
  </si>
  <si>
    <t>Bludov</t>
  </si>
  <si>
    <t>601131276</t>
  </si>
  <si>
    <t>dat@c-box.cz</t>
  </si>
  <si>
    <t>alda-knihy.cz</t>
  </si>
  <si>
    <t>ALDA, nakladatelská společnost, s.r.o. - Olomoucký kraj</t>
  </si>
  <si>
    <t>PhDr. Věra Martinková, CSc., Nakladatelství ALFA-OMEGA</t>
  </si>
  <si>
    <t>T22 - e-mail 23/2/23  T21 EKON21  EK po 30.6.2021</t>
  </si>
  <si>
    <t>Horní 203</t>
  </si>
  <si>
    <t>Dobřejovice</t>
  </si>
  <si>
    <t>603576291</t>
  </si>
  <si>
    <t>alfa-omega@volny.cz</t>
  </si>
  <si>
    <t>alfa-omega-cz.com</t>
  </si>
  <si>
    <t>Nakladatelství ALFA-OMEGA - Středočeský kraj</t>
  </si>
  <si>
    <t>PhDr. Věra Martinková, CSc.</t>
  </si>
  <si>
    <t>eszrsje</t>
  </si>
  <si>
    <t>Zdeněk Kolář</t>
  </si>
  <si>
    <t>PU22 N21 NN URG 2020 TISK</t>
  </si>
  <si>
    <t>Rovina 11</t>
  </si>
  <si>
    <t>Sedlčany</t>
  </si>
  <si>
    <t>608543848</t>
  </si>
  <si>
    <t>veselicko11@seznam.cz</t>
  </si>
  <si>
    <t>www.sedlcansky-kraj.cz</t>
  </si>
  <si>
    <t>Zdeněk Kolář - Středočeský kraj</t>
  </si>
  <si>
    <t>t7cf5ui</t>
  </si>
  <si>
    <t xml:space="preserve"> Nakladatelství Alpress s. r. o.</t>
  </si>
  <si>
    <t>WIPO23ok - doplněny ek dle ř. 0301 T22 WIPO22*  EK22 dodá do 31.7. - e-mail 21/3/23 T21  OK T20 wipo ok * ok wipo bez ek doplněn 501 sl. 8-11 URG 2020 TISK</t>
  </si>
  <si>
    <t>Na Příkopě 3243</t>
  </si>
  <si>
    <t>558445003</t>
  </si>
  <si>
    <t>vyroba.alpress@gmail.com</t>
  </si>
  <si>
    <t>alpress.cz</t>
  </si>
  <si>
    <t>ALPRESS, s.r.o. - Moravskoslezský kraj</t>
  </si>
  <si>
    <t>jednatel Antonin Ludvik</t>
  </si>
  <si>
    <t>558445002</t>
  </si>
  <si>
    <t>dmnkx47</t>
  </si>
  <si>
    <t>ALTERNATIVA, s.r.o.</t>
  </si>
  <si>
    <t>T22 WIPO22*   T21</t>
  </si>
  <si>
    <t>Zbraslavské nám. 461</t>
  </si>
  <si>
    <t>257922331</t>
  </si>
  <si>
    <t>filip.cehovsky@alternativa.cz</t>
  </si>
  <si>
    <t>www.alternativa.cz</t>
  </si>
  <si>
    <t>ALTERNATIVA, s.r.o. - Hl.m. Praha</t>
  </si>
  <si>
    <t>Mgr.Jiří Čehovský, Ing. Filip Čehovský</t>
  </si>
  <si>
    <t>Košíkářská  667</t>
  </si>
  <si>
    <t>info@alternativa.cz</t>
  </si>
  <si>
    <t>u84m9c8</t>
  </si>
  <si>
    <t>ANAG, spol. s r.o.</t>
  </si>
  <si>
    <t>T22 WIPO22*  T21 WIPO21 EKON21 do 30.6.2022  OK T20 wipo ok **</t>
  </si>
  <si>
    <t>Kollárovo nám.  7</t>
  </si>
  <si>
    <t>585757411</t>
  </si>
  <si>
    <t>anag@anag.cz</t>
  </si>
  <si>
    <t>anag.cz</t>
  </si>
  <si>
    <t>ANAG, s.r.o. - Olomoucký kraj</t>
  </si>
  <si>
    <t>537md6d</t>
  </si>
  <si>
    <t>ARBOR VITAE, z.s.</t>
  </si>
  <si>
    <t>Nezabudická 104</t>
  </si>
  <si>
    <t>Řevnice</t>
  </si>
  <si>
    <t>257720830</t>
  </si>
  <si>
    <t>arbovitae@volny.cz</t>
  </si>
  <si>
    <t>arborvitae.eu</t>
  </si>
  <si>
    <t>ARBOR VITAE Martin Souček - Středočeský kraj</t>
  </si>
  <si>
    <t xml:space="preserve"> Pavel Jungmann ARCHA</t>
  </si>
  <si>
    <t>WIPO23ok   opraví 101/5 N22 N21 NN N nevyplněn n</t>
  </si>
  <si>
    <t>Májová 405</t>
  </si>
  <si>
    <t>603474482</t>
  </si>
  <si>
    <t>dusan.jurasek@seznam.cz</t>
  </si>
  <si>
    <t>nakladatelstviarcha.cz</t>
  </si>
  <si>
    <t xml:space="preserve"> Pavel Jungmann ARCHA  - Zlínský kraj</t>
  </si>
  <si>
    <t>Pavel Jungmann</t>
  </si>
  <si>
    <t>577211083</t>
  </si>
  <si>
    <t>paveljungmann@seznam.cz</t>
  </si>
  <si>
    <t>iar83xi</t>
  </si>
  <si>
    <t>ARED hudební nakladatelství</t>
  </si>
  <si>
    <t>Galandova 1232/1</t>
  </si>
  <si>
    <t>733763574</t>
  </si>
  <si>
    <t>ared.hud.nakl@volny.cz</t>
  </si>
  <si>
    <t>ARED hudební nakladatelství - Hl.m. Praha</t>
  </si>
  <si>
    <t>Jindřich Klindera</t>
  </si>
  <si>
    <t>Ing. Martin Kříž</t>
  </si>
  <si>
    <t>2023 NIC NEVYDAL - e-mail 14/5/24  2022 NIC NEVYDAL  2021 NIC NEVYDAL - e-mail 10/3/22  2020 NIC NEVYDAL</t>
  </si>
  <si>
    <t>Dr. Riegra 319</t>
  </si>
  <si>
    <t>Klatovy</t>
  </si>
  <si>
    <t>CZ032</t>
  </si>
  <si>
    <t>604945439</t>
  </si>
  <si>
    <t>kriz.arkada@gmail.com</t>
  </si>
  <si>
    <t>ARKÁDA Martin Kříž - Plzeňský kraj</t>
  </si>
  <si>
    <t>Dr. Riegra  319</t>
  </si>
  <si>
    <t>zqmv3mn</t>
  </si>
  <si>
    <t>ARMEX PUBLISHING s.r.o.</t>
  </si>
  <si>
    <t>T22 WIPO22*  T21  OK T20 wipo ok *ok wipo bez ek</t>
  </si>
  <si>
    <t>Hamerská  13</t>
  </si>
  <si>
    <t>286852326</t>
  </si>
  <si>
    <t>nakladatelstvi@armexpublishing.cz</t>
  </si>
  <si>
    <t>www.armexpublishing.cz</t>
  </si>
  <si>
    <t>ARMEX publishing, s.r.o. - Hl.m. Praha</t>
  </si>
  <si>
    <t>q9gnbur</t>
  </si>
  <si>
    <t>ARTUR - nakladatelství, s.r.o.</t>
  </si>
  <si>
    <t>T22 WIPO22 - opravit? T21 WIPO21 T20 formulář z roku 2019</t>
  </si>
  <si>
    <t>České družiny 31</t>
  </si>
  <si>
    <t>603148867</t>
  </si>
  <si>
    <t>artur@artur.cz</t>
  </si>
  <si>
    <t>www.artur.cz</t>
  </si>
  <si>
    <t>ARTUR - Hl.m. Praha</t>
  </si>
  <si>
    <t>2rmnjhs</t>
  </si>
  <si>
    <t>Atelier IM Luhačovice</t>
  </si>
  <si>
    <t xml:space="preserve">UKČ23  UKONČIT ČINNOST V R. 2021 - úmrtí Ing. arch. Miloslava Bařinky 8/4/21 - e-mail 9/4/21  2020 NIC NEVYDALI - nemoc NIC NEVYDALI V ROCE 2019 </t>
  </si>
  <si>
    <t>Dr. Veselého 1066</t>
  </si>
  <si>
    <t>Luhačovice</t>
  </si>
  <si>
    <t>577131261</t>
  </si>
  <si>
    <t>atelierim@seznam.cz</t>
  </si>
  <si>
    <t>www.atelierim.cz</t>
  </si>
  <si>
    <t>Atelier IM Luhačovice - Zlínský kraj</t>
  </si>
  <si>
    <t>PhDr. Irena Voštová</t>
  </si>
  <si>
    <t>ATLANTIS, s.r.o.</t>
  </si>
  <si>
    <t>T22 WIPO22*  WIPO21  OK T20 wipo ok *ok</t>
  </si>
  <si>
    <t>Česká 15</t>
  </si>
  <si>
    <t>542213221</t>
  </si>
  <si>
    <t>atlantis-brno@volny.cz</t>
  </si>
  <si>
    <t>atlantis-brno.cz</t>
  </si>
  <si>
    <t>ATLANTIS, s.r.o. - Jihomoravský kraj</t>
  </si>
  <si>
    <t>2s7n2me</t>
  </si>
  <si>
    <t>AULOS, s.r.o.</t>
  </si>
  <si>
    <t>T22 T20 opraven 202 a 203</t>
  </si>
  <si>
    <t>Pod Hájem 20</t>
  </si>
  <si>
    <t>732504098</t>
  </si>
  <si>
    <t>info@aulos.cz</t>
  </si>
  <si>
    <t>www.aulos.cz</t>
  </si>
  <si>
    <t>AULOS, s.r.o. - Hl.m. Praha</t>
  </si>
  <si>
    <t>Zdeněk Křenek</t>
  </si>
  <si>
    <t>pddznyc</t>
  </si>
  <si>
    <t>Eva Michálková - AURORA</t>
  </si>
  <si>
    <t>2022 NIC NEVYDALI 2021 NIC NEVYDALA - e-mail 1/2/22   NULOVÝ VÝKAZ V ROCE 2020</t>
  </si>
  <si>
    <t>Masarykovo nábřeží 38</t>
  </si>
  <si>
    <t>728216973</t>
  </si>
  <si>
    <t>eva.michalkova@spalena53.cz</t>
  </si>
  <si>
    <t>eaurora.cz</t>
  </si>
  <si>
    <t>Eva Michálková - AURORA - Hl.m. Praha</t>
  </si>
  <si>
    <t>jz3brb6</t>
  </si>
  <si>
    <t>Mgr. Martin Pařík a Ing. Miloš Tomáš Sdružení AVATAR</t>
  </si>
  <si>
    <t>PU22 OK T20 wipo ok * ok (502?)</t>
  </si>
  <si>
    <t>Petržílkova 27</t>
  </si>
  <si>
    <t>251610954</t>
  </si>
  <si>
    <t>obchod@avatar.cz</t>
  </si>
  <si>
    <t>avatar.cz</t>
  </si>
  <si>
    <t>Mgr. Martin Pařík a Ing. Miloš Tomáš Sdružení AVATAR - Hl.m. Praha</t>
  </si>
  <si>
    <t>Ing. Miloš Tomáš + Mgr. Martin Pařík</t>
  </si>
  <si>
    <t>Dominova 13</t>
  </si>
  <si>
    <t>eu2uvx6</t>
  </si>
  <si>
    <t>Nakladatelství AVE - Jaromír Hanák</t>
  </si>
  <si>
    <t>WIPO23ok - EK23 T22  T21 WIPO21</t>
  </si>
  <si>
    <t>Vltavská 7</t>
  </si>
  <si>
    <t>608870399, 539011875</t>
  </si>
  <si>
    <t>ave.brno@seznam.cz</t>
  </si>
  <si>
    <t>www.ave-brno.cz</t>
  </si>
  <si>
    <t>Nakladatelství AVE - Jaromír Hanák - Jihomoravský kraj</t>
  </si>
  <si>
    <t>Jaromír Hanák</t>
  </si>
  <si>
    <t>6hvc4w6</t>
  </si>
  <si>
    <t>AVIK</t>
  </si>
  <si>
    <t>zavolat, chybí digitální (dle int. CD ap.) WIPO23 opr. 8 + 9 T22 WIPO22*</t>
  </si>
  <si>
    <t>Habrmannovo nám. 15</t>
  </si>
  <si>
    <t>Plzeň</t>
  </si>
  <si>
    <t>602418609</t>
  </si>
  <si>
    <t>avik@avik.cz</t>
  </si>
  <si>
    <t>www.avik.cz</t>
  </si>
  <si>
    <t>AVIK - Plzeňský kraj</t>
  </si>
  <si>
    <t>AV PRON, s.r.o.</t>
  </si>
  <si>
    <t>avik.cz</t>
  </si>
  <si>
    <t>xpipt3m</t>
  </si>
  <si>
    <t>4619</t>
  </si>
  <si>
    <t>APROS</t>
  </si>
  <si>
    <t>Rubešova 10</t>
  </si>
  <si>
    <t>224231834</t>
  </si>
  <si>
    <t>apros@centrum.cz</t>
  </si>
  <si>
    <t>APROS - Hl.m. Praha</t>
  </si>
  <si>
    <t>Ing. Zdeněk Musil</t>
  </si>
  <si>
    <t>Sídliště Lado 456</t>
  </si>
  <si>
    <t>Jílové u Prahy</t>
  </si>
  <si>
    <t>BALT-EAST Antonín Drábek</t>
  </si>
  <si>
    <t>Ke Škole 1398/1</t>
  </si>
  <si>
    <t>Praha 4 Chodov</t>
  </si>
  <si>
    <t>606087888</t>
  </si>
  <si>
    <t>antonin.drabek@email.cz</t>
  </si>
  <si>
    <t>BALT-EAST Antonín Drábek - Hl.m. Praha</t>
  </si>
  <si>
    <t>Ing. Antonín Drábek</t>
  </si>
  <si>
    <t>Praha 11</t>
  </si>
  <si>
    <t>BARONET, a.s.</t>
  </si>
  <si>
    <t>T22  WIPO22*  T21 WIPO21  OK T20 wipo ok *ok</t>
  </si>
  <si>
    <t>5. května 1746/22, Nusle</t>
  </si>
  <si>
    <t>www.baronet.cz</t>
  </si>
  <si>
    <t>BARONET, a.s. - Hl.m. Praha</t>
  </si>
  <si>
    <t>u6ic2ss</t>
  </si>
  <si>
    <t>Nakladatelství Barrister + Principal, s.r.o.</t>
  </si>
  <si>
    <t>PU23 T22 OK T20 wipo ok *ok (opraveno na tis. Kč) + e-mail 12/4/21</t>
  </si>
  <si>
    <t>Fišova 15</t>
  </si>
  <si>
    <t>545211000</t>
  </si>
  <si>
    <t>nakladatelstvi@barrister.cz</t>
  </si>
  <si>
    <t>www.barrister.cz</t>
  </si>
  <si>
    <t>Nakladatelství Barrister + Principal, s.r.o. - Jihomoravský kraj</t>
  </si>
  <si>
    <t>k5gpicv</t>
  </si>
  <si>
    <t>BB/art, s.r.o.</t>
  </si>
  <si>
    <t>zavolat WIPO23  T22 WIPO* T21 WIPO21 EKON21 později (pošta) OK T20  wipo OK *5 opr na tis</t>
  </si>
  <si>
    <t>Bořivojova 75/831</t>
  </si>
  <si>
    <t>222721538</t>
  </si>
  <si>
    <t>bbart@bbart.cz</t>
  </si>
  <si>
    <t>www.bbart.cz</t>
  </si>
  <si>
    <t>BB/art, s.r.o. - Hl.m. Praha</t>
  </si>
  <si>
    <t>Bořivojova 75</t>
  </si>
  <si>
    <t>t4hqv7j</t>
  </si>
  <si>
    <t>Pavel Dobrovský - BETA s.r.o.</t>
  </si>
  <si>
    <t>Květnového vítězství 332</t>
  </si>
  <si>
    <t>272910733</t>
  </si>
  <si>
    <t>blanka.dobrovska@dobrovsky.cz</t>
  </si>
  <si>
    <t>www.dobrovsky.cz</t>
  </si>
  <si>
    <t>Pavel Dobrovský - BETA - Hl.m. Praha</t>
  </si>
  <si>
    <t>j99siwh</t>
  </si>
  <si>
    <t>BORGIS, a.s.</t>
  </si>
  <si>
    <t>Slezská 13</t>
  </si>
  <si>
    <t>221001414</t>
  </si>
  <si>
    <t>jitka.oppeltova@pravo.cz</t>
  </si>
  <si>
    <t>BORGIS, a.s. - Hl.m. Praha</t>
  </si>
  <si>
    <t>pmycdc6</t>
  </si>
  <si>
    <t>1811</t>
  </si>
  <si>
    <t>Nakladatelství Brázda, s.r.o.</t>
  </si>
  <si>
    <t>PU22 N21 OK T20 wipo ok * ok</t>
  </si>
  <si>
    <t>Zenklova 32/28</t>
  </si>
  <si>
    <t>284841098</t>
  </si>
  <si>
    <t>info@ibrazda.cz</t>
  </si>
  <si>
    <t>www.ibrazda.cz</t>
  </si>
  <si>
    <t>Nakladatelství Brázda, s.r.o. - Hl.m. Praha</t>
  </si>
  <si>
    <t>Agrární komora ČR, Olga Hálová, Věra Pecharová</t>
  </si>
  <si>
    <t>284841141</t>
  </si>
  <si>
    <t>j5y6kva</t>
  </si>
  <si>
    <t>Jan Balda - BUK</t>
  </si>
  <si>
    <t>UKČ 2020 -  UKONČENÍ ČINNOSTI K 31.12.2019 -e-mail 2/3/20</t>
  </si>
  <si>
    <t>Příchovice 207</t>
  </si>
  <si>
    <t>Příchovice</t>
  </si>
  <si>
    <t>483399248</t>
  </si>
  <si>
    <t>buk@nabuk.cz</t>
  </si>
  <si>
    <t>nabuk.cz</t>
  </si>
  <si>
    <t>Jan Balda - BUK - Středočeský kraj</t>
  </si>
  <si>
    <t>CASA, a.s.</t>
  </si>
  <si>
    <t xml:space="preserve">       pí. Maxová - doplnění ek. údajů</t>
  </si>
  <si>
    <t>Sokolovská  351/213</t>
  </si>
  <si>
    <t>602610105</t>
  </si>
  <si>
    <t>krizovka.casa@volny.cz</t>
  </si>
  <si>
    <t>CASA, a.s. - Hl.m. Praha</t>
  </si>
  <si>
    <t>Sokolovská  351</t>
  </si>
  <si>
    <t>xmf2fji</t>
  </si>
  <si>
    <t>CCB, spol. s r. o.</t>
  </si>
  <si>
    <t>T22 T20</t>
  </si>
  <si>
    <t>Okružní 19</t>
  </si>
  <si>
    <t>545222461</t>
  </si>
  <si>
    <t>kheil@ccb.cz</t>
  </si>
  <si>
    <t>www.ccb.cz</t>
  </si>
  <si>
    <t>CCB, s.r.o. - Jihomoravský kraj</t>
  </si>
  <si>
    <t>Společníci - vz. obchodní rejstřík</t>
  </si>
  <si>
    <t>Okružní 580</t>
  </si>
  <si>
    <t>c3rcdhh</t>
  </si>
  <si>
    <t>Wolters Kluwer ČR, a.s.</t>
  </si>
  <si>
    <t>U Nákladového nádraží 6</t>
  </si>
  <si>
    <t>246040400</t>
  </si>
  <si>
    <t>obchod@wkcr.cz</t>
  </si>
  <si>
    <t>wkcr.cz</t>
  </si>
  <si>
    <t>Wolters Kluwer ČR, a.s. - Hl.m. Praha</t>
  </si>
  <si>
    <t>Bagama Holding GmbH</t>
  </si>
  <si>
    <t>Seilerstatt 18</t>
  </si>
  <si>
    <t>Vídeň</t>
  </si>
  <si>
    <t>olga.kublova@wolterskluwer.com</t>
  </si>
  <si>
    <t>mvdg24u</t>
  </si>
  <si>
    <t>Columbus, s.r.o.</t>
  </si>
  <si>
    <t>Horňátecká 18a</t>
  </si>
  <si>
    <t>284685775</t>
  </si>
  <si>
    <t>jitka.hajkova@metafora.cz</t>
  </si>
  <si>
    <t>columbus.cz</t>
  </si>
  <si>
    <t>Columbus, s.r.o. - Hl.m. Praha</t>
  </si>
  <si>
    <t>Columbus spol. s r.o.</t>
  </si>
  <si>
    <t>Nad Kolčavkou 907/8</t>
  </si>
  <si>
    <t>284820446</t>
  </si>
  <si>
    <t>info@columbus.cz</t>
  </si>
  <si>
    <t>Internet Info DG, a.s.</t>
  </si>
  <si>
    <t xml:space="preserve">T22  WIPO22* 7/8 - ještě sl. 4,5 6, 7 ,3/8 - opraví v pondělí 7/8 1/8/23 nebere, 3/8 nebere - e-mail - doplnit do 10.8.23  T22  WIPO22 prodej ks?   T21  WIPO21  OK T20 wipo ok *5 opr na tis  ZMĚNA VE SBĚRU ZA ROK 2020 - koupeni společností Internet Info DG, s.r.o. v roce 2020 </t>
  </si>
  <si>
    <t>Milady Horákové 116/109</t>
  </si>
  <si>
    <t>737854834</t>
  </si>
  <si>
    <t>kristina.martinu@iinfo.cz</t>
  </si>
  <si>
    <t>www.iinfo.cz</t>
  </si>
  <si>
    <t>Internet Info, DG, a.s., hlavní město Praha</t>
  </si>
  <si>
    <t>Internet Info, s.r.o.</t>
  </si>
  <si>
    <t>www.info.cz</t>
  </si>
  <si>
    <t>5ifqf44</t>
  </si>
  <si>
    <t>BIGA Advertising, s.r.o.</t>
  </si>
  <si>
    <t>Guth-Jarkovského 852</t>
  </si>
  <si>
    <t>Úvaly</t>
  </si>
  <si>
    <t>6025878092</t>
  </si>
  <si>
    <t>info@biga-a.cz</t>
  </si>
  <si>
    <t>biga-a.cz</t>
  </si>
  <si>
    <t>BIGA Advertising, s.r.o. - Středočeský kraj</t>
  </si>
  <si>
    <t>Jaroslava Čandová, Ivana Hamplová</t>
  </si>
  <si>
    <t>773613447</t>
  </si>
  <si>
    <t>candova@biga-a.cz</t>
  </si>
  <si>
    <t>Český klub, nakladatelství Josefa Šimona, SIMON AND SIMON PUBLISHERS - Hl.m. Praha</t>
  </si>
  <si>
    <t>BDS NN N</t>
  </si>
  <si>
    <t>Hradecká 6</t>
  </si>
  <si>
    <t>728 886 211</t>
  </si>
  <si>
    <t>ceskyklub@c-box.cz</t>
  </si>
  <si>
    <t>Ing. Josef Šimon</t>
  </si>
  <si>
    <t>272743409</t>
  </si>
  <si>
    <t>PhDr. Miroslava Moučková - DARYL</t>
  </si>
  <si>
    <t>UKČ23 - DS 11/3/24 NN N</t>
  </si>
  <si>
    <t>Milady Horákové 80</t>
  </si>
  <si>
    <t>602348482</t>
  </si>
  <si>
    <t>info@knihy-daryl.cz</t>
  </si>
  <si>
    <t>knihy-daryl.cz</t>
  </si>
  <si>
    <t>PhDr. Miroslava Moučková - DARYL - Hl.m. Praha</t>
  </si>
  <si>
    <t>PhDr. Miroslava Moučková</t>
  </si>
  <si>
    <t>jpuz8vz</t>
  </si>
  <si>
    <t>Nakladatelství Datel</t>
  </si>
  <si>
    <t>EK23 T22 souhlas nedodán, T20</t>
  </si>
  <si>
    <t>Výstavní 26</t>
  </si>
  <si>
    <t>603553868</t>
  </si>
  <si>
    <t>vyrubek@d-net.cz</t>
  </si>
  <si>
    <t>casopismisa.cz</t>
  </si>
  <si>
    <t>Nakladatelství Datel - Jihomoravský kraj</t>
  </si>
  <si>
    <t>Radim Výrubek</t>
  </si>
  <si>
    <t>vp2xxft</t>
  </si>
  <si>
    <t>Tomáš Pfeiffer - DIMENZE 2+2 Praha</t>
  </si>
  <si>
    <t>WIPO23ok  T22 WIPO22* T21 NN URG 2020 TISK, opraven 201 - 203, el. 24/6/20</t>
  </si>
  <si>
    <t>Soukenická 21</t>
  </si>
  <si>
    <t>222311141</t>
  </si>
  <si>
    <t>info@dub.cz</t>
  </si>
  <si>
    <t>dub.cz</t>
  </si>
  <si>
    <t>Tomáš Pfeiffer - DIMENZE 2+2 Praha - Hl.m. Praha</t>
  </si>
  <si>
    <t>Tomáš Pfeiffer</t>
  </si>
  <si>
    <t>7za7797</t>
  </si>
  <si>
    <t>00</t>
  </si>
  <si>
    <t>František Janás - EDICE 33</t>
  </si>
  <si>
    <t>Herčíkova 4</t>
  </si>
  <si>
    <t>602953695</t>
  </si>
  <si>
    <t>janas@senior.cz</t>
  </si>
  <si>
    <t>www.bibliofil1.cz</t>
  </si>
  <si>
    <t>František Janás - EDICE 33 - Jihomoravský kraj</t>
  </si>
  <si>
    <t>František Janás</t>
  </si>
  <si>
    <t>Vydavatelství MCU s.r.o.</t>
  </si>
  <si>
    <t>PU23 T22 WIPO22* T21 WIPO21  OK T20 wipo ok *5 opr na tis</t>
  </si>
  <si>
    <t>Chvalšinská 242</t>
  </si>
  <si>
    <t>Český Krumlov</t>
  </si>
  <si>
    <t>387428360</t>
  </si>
  <si>
    <t>info@mcumedia.cz</t>
  </si>
  <si>
    <t>www.mcumedia.cz</t>
  </si>
  <si>
    <t>Vydavatelství MCU s.r.o. - Jihočeský kraj</t>
  </si>
  <si>
    <t>777 723 257</t>
  </si>
  <si>
    <t>tpibgkt</t>
  </si>
  <si>
    <t>Ladislav Kubeš-Kubešovo hudební vydavatelství</t>
  </si>
  <si>
    <t>Staroújezdská 25</t>
  </si>
  <si>
    <t>PRAHA 9</t>
  </si>
  <si>
    <t>281021010</t>
  </si>
  <si>
    <t>kubes@kubes.eu</t>
  </si>
  <si>
    <t>kubes.eu</t>
  </si>
  <si>
    <t>Ladislav Kubeš-Kubešovo hudební vydavatelství - Hl.m. Praha</t>
  </si>
  <si>
    <t>Ladislav Kubeš</t>
  </si>
  <si>
    <t>Šubertova  4</t>
  </si>
  <si>
    <t>PRAHA 2</t>
  </si>
  <si>
    <t>Egmont Publishing s.r.o.</t>
  </si>
  <si>
    <t>Na Pankráci 30/1618</t>
  </si>
  <si>
    <t>261397201</t>
  </si>
  <si>
    <t>egmont.cz</t>
  </si>
  <si>
    <t>EGMONT ČR, s.r.o. - Hl.m. Praha</t>
  </si>
  <si>
    <t>Albatros Media, a.s.</t>
  </si>
  <si>
    <t>Linde Praha, a.s. v likvidaci</t>
  </si>
  <si>
    <t>Opletalova 35</t>
  </si>
  <si>
    <t>222781710</t>
  </si>
  <si>
    <t>linde@linde-nakladatelstvi.cz</t>
  </si>
  <si>
    <t>linde-nakladatelstvi.cz</t>
  </si>
  <si>
    <t>Linde Praha, a.s. - Hl.m. Praha</t>
  </si>
  <si>
    <t>Linde Praha, a.s.</t>
  </si>
  <si>
    <t>605255809</t>
  </si>
  <si>
    <t>linde.cz</t>
  </si>
  <si>
    <t>EDITIO MORAVIA s.r.o.</t>
  </si>
  <si>
    <t>2020 NIC NEVYDALI - e-mail 5/2/21 a 13/4/21 - ČÁSTEČNĚ V LIKVIDACI NULOVÝ VÝKAZ V ROCE 2019</t>
  </si>
  <si>
    <t>Helfertova 21</t>
  </si>
  <si>
    <t>549420675</t>
  </si>
  <si>
    <t>j.dlouhy@editiomoravia.cz</t>
  </si>
  <si>
    <t>www.nova-vydani.cz</t>
  </si>
  <si>
    <t>EDITIO MORAVIA s.r.o. - Jihomoravský kraj</t>
  </si>
  <si>
    <t>hy722nq</t>
  </si>
  <si>
    <t>WD Publications</t>
  </si>
  <si>
    <t>Druzstevni 1250</t>
  </si>
  <si>
    <t>Celakovice</t>
  </si>
  <si>
    <t>325551842, 602345769</t>
  </si>
  <si>
    <t>info@wdpub.cz</t>
  </si>
  <si>
    <t>wdpub.cz</t>
  </si>
  <si>
    <t>WD Publications - Středočeský kraj</t>
  </si>
  <si>
    <t>Kenneth Nicholas</t>
  </si>
  <si>
    <t>325551842</t>
  </si>
  <si>
    <t>VERITÉ - RNDr. František Mráček</t>
  </si>
  <si>
    <t>UKČ23 - e-mail 13/6/24  N22 N21 NN N</t>
  </si>
  <si>
    <t>Kladenská 94/21</t>
  </si>
  <si>
    <t>222324617</t>
  </si>
  <si>
    <t>expedice@verite.cz</t>
  </si>
  <si>
    <t>www.verite.cz</t>
  </si>
  <si>
    <t>VERITÉ - RNDr. František Mráček - Hl.m. Praha</t>
  </si>
  <si>
    <t xml:space="preserve">RNDr. František Mráček </t>
  </si>
  <si>
    <t>Kyjevská 13</t>
  </si>
  <si>
    <t>728816767</t>
  </si>
  <si>
    <t>valaskova.jitka@seznam.cz</t>
  </si>
  <si>
    <t>rhyen6a</t>
  </si>
  <si>
    <t>Nakladatelství Brána a.s.</t>
  </si>
  <si>
    <t>NN NIC NEVYDALI V ROCE 2019 - E-MAIL 7/2/20</t>
  </si>
  <si>
    <t>Nad vinným potokem 4</t>
  </si>
  <si>
    <t>602404572</t>
  </si>
  <si>
    <t>info@brana-knihy.cz</t>
  </si>
  <si>
    <t>www.brana-knihy.cz</t>
  </si>
  <si>
    <t>Nakladatelství Brána a.s. - Hl.m. Praha</t>
  </si>
  <si>
    <t>Nakladatelství PRAGMA s.r.o.</t>
  </si>
  <si>
    <t>Primátorská  298/38</t>
  </si>
  <si>
    <t>220191313</t>
  </si>
  <si>
    <t>ct4fb67</t>
  </si>
  <si>
    <t xml:space="preserve">ALTAR </t>
  </si>
  <si>
    <t>Gorkého 7</t>
  </si>
  <si>
    <t>591123601</t>
  </si>
  <si>
    <t>ostrava@altar.cz</t>
  </si>
  <si>
    <t>www.altar.cz</t>
  </si>
  <si>
    <t>ALTAR - Moravskoslezský kraj</t>
  </si>
  <si>
    <t>Mgr. Martin Kučera</t>
  </si>
  <si>
    <t>OTTOVO NAKLADATELSTVÍ, společnost pro vydávání encyklopedické literatury,s.r.o.</t>
  </si>
  <si>
    <t xml:space="preserve">UKČ23  - viz komentář ve výkaze T22 T21 EKON21 </t>
  </si>
  <si>
    <t>Milíčova 516/10</t>
  </si>
  <si>
    <t>221474160</t>
  </si>
  <si>
    <t>ottovo@ottovo.cz</t>
  </si>
  <si>
    <t>www.ottovo.cz</t>
  </si>
  <si>
    <t>OTTOVO NAKLADATELSTVÍ, s.r.o. - Hl.m. Praha</t>
  </si>
  <si>
    <t>dr. Vlastimil Svoboda</t>
  </si>
  <si>
    <t>Šumenská 1</t>
  </si>
  <si>
    <t>737243737</t>
  </si>
  <si>
    <t>VlastimilS@ottovo.cz</t>
  </si>
  <si>
    <t>q44rwvk</t>
  </si>
  <si>
    <t>Společnost pro vydávání Hořických občasných novin</t>
  </si>
  <si>
    <t>Šalounova  919</t>
  </si>
  <si>
    <t>Hořice</t>
  </si>
  <si>
    <t>603983239</t>
  </si>
  <si>
    <t>misa.bakesova@tiscali.cz</t>
  </si>
  <si>
    <t>Společnost pro vydávání Hořických občasných novin - Královéhradecký kraj</t>
  </si>
  <si>
    <t>87ni3qy</t>
  </si>
  <si>
    <t>Menhart, spol. s r.o.</t>
  </si>
  <si>
    <t>Pod Altánem 103 99</t>
  </si>
  <si>
    <t>222725393</t>
  </si>
  <si>
    <t>michal.franc@menhart.com</t>
  </si>
  <si>
    <t>menhart.com</t>
  </si>
  <si>
    <t>Menhart, spol. s r.o. - Hl.m. Praha</t>
  </si>
  <si>
    <t>Michal Franc</t>
  </si>
  <si>
    <t>Prague</t>
  </si>
  <si>
    <t>603542557</t>
  </si>
  <si>
    <t>menhart@menhart.com</t>
  </si>
  <si>
    <t>Harry Putz Publishing s.r.o.</t>
  </si>
  <si>
    <t>UKČ23 - prodali společnost před třemi lety - e-mail 15/5/24  NN NULOVÝ VÝKAZ V ROCE 2019</t>
  </si>
  <si>
    <t>28. října 59/42</t>
  </si>
  <si>
    <t>Liberec</t>
  </si>
  <si>
    <t>485152120</t>
  </si>
  <si>
    <t>harry.putz@volny.cz</t>
  </si>
  <si>
    <t>Harry Putz Publishing s.r.o. - Liberecký kraj</t>
  </si>
  <si>
    <t>Ing. Harry Putz</t>
  </si>
  <si>
    <t>Seydlerova 2149/7</t>
  </si>
  <si>
    <t>i8v9r3h</t>
  </si>
  <si>
    <t>MauMau, s.r.o.</t>
  </si>
  <si>
    <t>2022 NIC NEVYDALI - e-mail 1/323  2021 NIC NEVYDALI - e-mail 15/6/21  2020 NIC NEVYDALI - e-mail 26/4/21</t>
  </si>
  <si>
    <t>Heřmanova 9</t>
  </si>
  <si>
    <t>266315846</t>
  </si>
  <si>
    <t>maumau@grand-restaurant.cz</t>
  </si>
  <si>
    <t>grand-restaurant.cz</t>
  </si>
  <si>
    <t>MauMau - Hl.m. Praha</t>
  </si>
  <si>
    <t>kn2kjkx</t>
  </si>
  <si>
    <t>REFUGIUM Velehrad-Roma</t>
  </si>
  <si>
    <t>N22 N21 NN N nevyplněn xxx</t>
  </si>
  <si>
    <t>Křížkovského 4</t>
  </si>
  <si>
    <t>603473152</t>
  </si>
  <si>
    <t>refugium@refugium.cz</t>
  </si>
  <si>
    <t>www.refugium.cz</t>
  </si>
  <si>
    <t>REFUGIUM Velehrad-Roma - Olomoucký kraj</t>
  </si>
  <si>
    <t>kvdww28</t>
  </si>
  <si>
    <t>TORST nakladatelství - Stoilov Viktor f.o.</t>
  </si>
  <si>
    <t xml:space="preserve">PU22 N21 T20 </t>
  </si>
  <si>
    <t>Opatovická 24</t>
  </si>
  <si>
    <t>737246109</t>
  </si>
  <si>
    <t>torst@torst.cz</t>
  </si>
  <si>
    <t>www.torst.cz</t>
  </si>
  <si>
    <t>TORST - Hl.m. Praha</t>
  </si>
  <si>
    <t>Viktor Stoilov</t>
  </si>
  <si>
    <t>www.torst@torst.cz</t>
  </si>
  <si>
    <t>torst.cz</t>
  </si>
  <si>
    <t>vaym4qm</t>
  </si>
  <si>
    <t>International Masters Publishers s.r.o.</t>
  </si>
  <si>
    <t>Antala Staška 77</t>
  </si>
  <si>
    <t>604294163</t>
  </si>
  <si>
    <t>katerina.krijtova@imponline.com</t>
  </si>
  <si>
    <t>www.imponline.cz</t>
  </si>
  <si>
    <t>International Masters Publishers s.r.o. - Hl.m. Praha</t>
  </si>
  <si>
    <t>Popron music and publishing s.r.o.</t>
  </si>
  <si>
    <t>Revoluční 8</t>
  </si>
  <si>
    <t>227000200</t>
  </si>
  <si>
    <t>alan.piskac@popron.cz</t>
  </si>
  <si>
    <t>popronmusic.cz</t>
  </si>
  <si>
    <t>Popron music and publishing s.r.o. - Hl.m. Praha</t>
  </si>
  <si>
    <t>MD Publishing s.r.o.</t>
  </si>
  <si>
    <t>Staročeská 338/30</t>
  </si>
  <si>
    <t>603179618</t>
  </si>
  <si>
    <t>milan.doruska@email.cz</t>
  </si>
  <si>
    <t>MD Publishing s.r.o. - Hl.m. Praha</t>
  </si>
  <si>
    <t>Milan Doruška</t>
  </si>
  <si>
    <t>Clinical Research Foundation, spol. s r.o.</t>
  </si>
  <si>
    <t>Melodická 15</t>
  </si>
  <si>
    <t>603490046</t>
  </si>
  <si>
    <t>cillik@c-r-f.cz</t>
  </si>
  <si>
    <t>www.c-r-f.cz</t>
  </si>
  <si>
    <t>Clinical Research Foundation, spol. s r.o. - Hl.m. Praha</t>
  </si>
  <si>
    <t>MUDr. Michal Čillík</t>
  </si>
  <si>
    <t>Periplum, družstvo nakladatelů</t>
  </si>
  <si>
    <t>732970836</t>
  </si>
  <si>
    <t>redakce@periplum.cz</t>
  </si>
  <si>
    <t>periplum.cz</t>
  </si>
  <si>
    <t>Periplum - Olomoucký kraj</t>
  </si>
  <si>
    <t>Periplum</t>
  </si>
  <si>
    <t>periplum@periplum.cz</t>
  </si>
  <si>
    <t>Jiří Kalát</t>
  </si>
  <si>
    <t>Dýšinská 279</t>
  </si>
  <si>
    <t>602203129</t>
  </si>
  <si>
    <t>riosport@riosport.cz</t>
  </si>
  <si>
    <t>Jiří Kalát - Hl.m. Praha</t>
  </si>
  <si>
    <t>riosport.cz</t>
  </si>
  <si>
    <t>AGM CZ, s.r.o.</t>
  </si>
  <si>
    <t>Jihomoravské náměstí 1</t>
  </si>
  <si>
    <t>545217409</t>
  </si>
  <si>
    <t>oldtimer@agm-press.cz</t>
  </si>
  <si>
    <t>agm-press.cz</t>
  </si>
  <si>
    <t>AGM CZ, s.r.o. - Jihomoravský kraj</t>
  </si>
  <si>
    <t>Ando Publishing, s.r.o.</t>
  </si>
  <si>
    <t>Tyršova 48</t>
  </si>
  <si>
    <t>Brno-Královo Pole</t>
  </si>
  <si>
    <t>541235718</t>
  </si>
  <si>
    <t>ando@ando.cz</t>
  </si>
  <si>
    <t>ando.cz</t>
  </si>
  <si>
    <t>Ando Publishing, s.r.o. - Jihomoravský kraj</t>
  </si>
  <si>
    <t>Brno-Králov</t>
  </si>
  <si>
    <t>CZ062</t>
  </si>
  <si>
    <t>Angličtina Expres</t>
  </si>
  <si>
    <t>WIPO23ok T22 WIPO22*  T21 WIPO21 OK T20 wipo ok *ok</t>
  </si>
  <si>
    <t>Koperníkova 2281/2</t>
  </si>
  <si>
    <t>222513040</t>
  </si>
  <si>
    <t>kelly@anexpres.cz</t>
  </si>
  <si>
    <t>anexpres.cz</t>
  </si>
  <si>
    <t>Angličtina Expres - Hl.m. Praha</t>
  </si>
  <si>
    <t>PhDr. Milena Kelly</t>
  </si>
  <si>
    <t>Kopernikova 2</t>
  </si>
  <si>
    <t>2u7kfwe</t>
  </si>
  <si>
    <t>Annonce a.s.</t>
  </si>
  <si>
    <t>Václavské náměstí  802/56</t>
  </si>
  <si>
    <t>777 699 088</t>
  </si>
  <si>
    <t>ivana.vankoval@annonce.cz</t>
  </si>
  <si>
    <t>annonce.cz</t>
  </si>
  <si>
    <t>Annonce, k.s. - Hl.m. Praha</t>
  </si>
  <si>
    <t>221 626 666</t>
  </si>
  <si>
    <t>zdenek.lebl@annonce.cz</t>
  </si>
  <si>
    <t>PhDr. Lubomír Synek Archart</t>
  </si>
  <si>
    <t xml:space="preserve">2023 NIC NEVYDALI - e-mail 6/2/24  2022 NIC NEVYDALI - e-mail 1/2/23 2021 NIC NEVYDALI - e-mail - 1/2/22  2020 NIC NEVYDALI - e-mail 28/1/21 </t>
  </si>
  <si>
    <t>Žandovská 306</t>
  </si>
  <si>
    <t>286881187</t>
  </si>
  <si>
    <t>archart@archart.cz</t>
  </si>
  <si>
    <t>www.archart.cz</t>
  </si>
  <si>
    <t>PhDr. Lubomír Synek Archart - Hl.m. Praha</t>
  </si>
  <si>
    <t>PhDr. Lubomír Synek</t>
  </si>
  <si>
    <t>603717143</t>
  </si>
  <si>
    <t>archart.cz</t>
  </si>
  <si>
    <t>vzg5xsm</t>
  </si>
  <si>
    <t>6399</t>
  </si>
  <si>
    <t>Argo, s.r.o.</t>
  </si>
  <si>
    <t>Milíčova 13</t>
  </si>
  <si>
    <t>222782147</t>
  </si>
  <si>
    <t>jiri.michek@argo.cz</t>
  </si>
  <si>
    <t>argo.cz</t>
  </si>
  <si>
    <t>Argo, s.r.o. - Hl.m. Praha</t>
  </si>
  <si>
    <t>Jiří Michek</t>
  </si>
  <si>
    <t>dqpm8pg</t>
  </si>
  <si>
    <t>Arnošt Juránek, knihařství, nakladatelství a překlady</t>
  </si>
  <si>
    <t>Dolní Lipka 7</t>
  </si>
  <si>
    <t>Králíky</t>
  </si>
  <si>
    <t>603848755</t>
  </si>
  <si>
    <t>novekralicko@seznam.cz</t>
  </si>
  <si>
    <t>Arnošt Juránek - Pardubický kraj</t>
  </si>
  <si>
    <t>Arnošt Juránek</t>
  </si>
  <si>
    <t>Petr Müller</t>
  </si>
  <si>
    <t>Vodní 6</t>
  </si>
  <si>
    <t>Blansko</t>
  </si>
  <si>
    <t>602543381</t>
  </si>
  <si>
    <t>monitor@monitor-bk.cz</t>
  </si>
  <si>
    <t>monitor-bk.cz</t>
  </si>
  <si>
    <t>Petr Müller - Jihomoravský kraj</t>
  </si>
  <si>
    <t>Nakladatelství Šel, s.r.o.</t>
  </si>
  <si>
    <t>Podolská 50</t>
  </si>
  <si>
    <t>602256535</t>
  </si>
  <si>
    <t>sel@sel.cz</t>
  </si>
  <si>
    <t>sel.cz</t>
  </si>
  <si>
    <t>Nakladatelství Šel, s.r.o. - Hl.m. Praha</t>
  </si>
  <si>
    <t>Šelemko Jaroslav</t>
  </si>
  <si>
    <t>e7w6kz5</t>
  </si>
  <si>
    <t>Aventinum s.r.o.</t>
  </si>
  <si>
    <t>WIPO23ok, opr. 8 + 9 T22 (příjmy a výdaje opraveny na tis.) T21 N21 OK T20 wipo ok * ok wipo bez ek  doplněn 506</t>
  </si>
  <si>
    <t>Tolstého 22</t>
  </si>
  <si>
    <t>732801905</t>
  </si>
  <si>
    <t>info@aventinum.cz</t>
  </si>
  <si>
    <t>www.aventinum.cz</t>
  </si>
  <si>
    <t>Aventinum nakladatelství s.r.o. - Hl.m. Praha</t>
  </si>
  <si>
    <t>Ing. Zdeněk Pavlík</t>
  </si>
  <si>
    <t>98vpwpj</t>
  </si>
  <si>
    <t>Axióma Praha, s.r.o.</t>
  </si>
  <si>
    <t>Dvouletky 185</t>
  </si>
  <si>
    <t>241400616</t>
  </si>
  <si>
    <t>axioma@vol.cz</t>
  </si>
  <si>
    <t>axioma.cz</t>
  </si>
  <si>
    <t>Axióma Praha, s.r.o. - Hl.m. Praha</t>
  </si>
  <si>
    <t>Jitka Novotná</t>
  </si>
  <si>
    <t>Kotorská 18</t>
  </si>
  <si>
    <t>Black Point Music</t>
  </si>
  <si>
    <t>Novákových 21</t>
  </si>
  <si>
    <t>776692672</t>
  </si>
  <si>
    <t>info@blackpointmusic.cz</t>
  </si>
  <si>
    <t>blackpointmusic.cz</t>
  </si>
  <si>
    <t>Oldřich Šíma (Black Point Music) - Hl.m. Praha</t>
  </si>
  <si>
    <t>Oldřich Šíma</t>
  </si>
  <si>
    <t>Sony Music Entertainment Czech Republic, s.r.o.</t>
  </si>
  <si>
    <t>Palackého 1</t>
  </si>
  <si>
    <t>246086150</t>
  </si>
  <si>
    <t>ivana.holicka@sonymusic.com</t>
  </si>
  <si>
    <t>Sony Music Entertainment Czech Republic, s.r.o. - Hl.m. Praha</t>
  </si>
  <si>
    <t>Sony Music Entertainment Netherlands, b.v.</t>
  </si>
  <si>
    <t>Sumatralann 45</t>
  </si>
  <si>
    <t>Hilversum</t>
  </si>
  <si>
    <t>BRIO, spol. s r.o.</t>
  </si>
  <si>
    <t>2022 NULOVÝ VÝKAZ 2020 NULOVÝ VÝKAZ</t>
  </si>
  <si>
    <t>Oderská  333/5</t>
  </si>
  <si>
    <t>00421905643352</t>
  </si>
  <si>
    <t>brio@briopublishing.cz</t>
  </si>
  <si>
    <t>briopublishing.cz</t>
  </si>
  <si>
    <t>BRIO, spol. s r.o. - Hl.m. Praha</t>
  </si>
  <si>
    <t>Ing. Juraj Heger</t>
  </si>
  <si>
    <t xml:space="preserve"> Šulekova 27</t>
  </si>
  <si>
    <t>Bratislava</t>
  </si>
  <si>
    <t>00421905549832</t>
  </si>
  <si>
    <t>heger@slovart.sk</t>
  </si>
  <si>
    <t>x2jstkm</t>
  </si>
  <si>
    <t>Akademické nakladatelství CERM, s.r.o.</t>
  </si>
  <si>
    <t xml:space="preserve">T22 T21  EKON21U </t>
  </si>
  <si>
    <t>Purkyňova 95a</t>
  </si>
  <si>
    <t>541244189</t>
  </si>
  <si>
    <t>cerm@cerm.cz</t>
  </si>
  <si>
    <t>www.cerm.cz</t>
  </si>
  <si>
    <t>Akademické nakladatelství CERM, s.r.o. - Jihomoravský kraj</t>
  </si>
  <si>
    <t>Gabriela Horáková</t>
  </si>
  <si>
    <t>Nádražní 356/19</t>
  </si>
  <si>
    <t>Vyškov</t>
  </si>
  <si>
    <t>603220265</t>
  </si>
  <si>
    <t>horakova@ckcolumbus.cz</t>
  </si>
  <si>
    <t>rtxj64y</t>
  </si>
  <si>
    <t>CLARTON, spol. s r.o.</t>
  </si>
  <si>
    <t>Zárubova 1678</t>
  </si>
  <si>
    <t>Čelákovice</t>
  </si>
  <si>
    <t>326901380</t>
  </si>
  <si>
    <t>samsova@fermata.cz</t>
  </si>
  <si>
    <t>CLARTON, spol. s r.o. - Středočeský kraj</t>
  </si>
  <si>
    <t>Fermata, a.s.</t>
  </si>
  <si>
    <t>Computer press, a.s.</t>
  </si>
  <si>
    <t>Holandská 8</t>
  </si>
  <si>
    <t>545113721</t>
  </si>
  <si>
    <t>dagmar.koutna@cpress.cz</t>
  </si>
  <si>
    <t>knihy.cpress.cz</t>
  </si>
  <si>
    <t>Computer press, a.s. - Jihomoravský kraj</t>
  </si>
  <si>
    <t>Albatros media, a.s.</t>
  </si>
  <si>
    <t>Na Pankráci 30</t>
  </si>
  <si>
    <t>234633260</t>
  </si>
  <si>
    <t>albatrosmedia.cz</t>
  </si>
  <si>
    <t>Concordia</t>
  </si>
  <si>
    <t>Bělohorská 99</t>
  </si>
  <si>
    <t>603457240</t>
  </si>
  <si>
    <t>mgpechova@seznam.cz</t>
  </si>
  <si>
    <t>Concordia - Hl.m. Praha</t>
  </si>
  <si>
    <t>Mgr. Magdalena Pechová</t>
  </si>
  <si>
    <t>Čtyřlístek, s.r.o.</t>
  </si>
  <si>
    <t>N22  pí. Stejskalová se ozve - doplnit titukly a náklad N21 NN N nevyplněn n</t>
  </si>
  <si>
    <t>Na Zlatnici  8</t>
  </si>
  <si>
    <t>606 088 970</t>
  </si>
  <si>
    <t>redakce@ctyrlistek.cz</t>
  </si>
  <si>
    <t>wwww. ctyrlistek.cz</t>
  </si>
  <si>
    <t>Nakladatelství Čtyřlístek, s.r.o. - Hl.m. Praha</t>
  </si>
  <si>
    <t>Jaroslav Němeček a Vít Němeček - jednatelé</t>
  </si>
  <si>
    <t>Na Lysině 17</t>
  </si>
  <si>
    <t>721 673 828</t>
  </si>
  <si>
    <t>wwww.ctyrlistek.cz; www.myspulin.cz; www.fifi.cz</t>
  </si>
  <si>
    <t>cmq2uhj</t>
  </si>
  <si>
    <t>Nakladatelství Defensor pacis</t>
  </si>
  <si>
    <t>NULOVÝ VÝKAZ V ROCE 2020, NULOVÝ VÝKAZ V ROCE 2019, NULOVÝ VÝKAZ V ROCE 2018</t>
  </si>
  <si>
    <t>Chalabalova 5</t>
  </si>
  <si>
    <t>775030638</t>
  </si>
  <si>
    <t>dpacis@volny.cz</t>
  </si>
  <si>
    <t>Nakladatelství Defensor pacis - Jihomoravský kraj</t>
  </si>
  <si>
    <t>PhDr. Zdeněk Dan</t>
  </si>
  <si>
    <t>xdh9eyq</t>
  </si>
  <si>
    <t>Design studio 90</t>
  </si>
  <si>
    <t>Dolní Nová Ves 75</t>
  </si>
  <si>
    <t>Lázně Bělohrad</t>
  </si>
  <si>
    <t>605413727</t>
  </si>
  <si>
    <t>xx@xx.cz</t>
  </si>
  <si>
    <t>Design studio 90 - Královéhradecký kraj</t>
  </si>
  <si>
    <t>Jiří Sehnal</t>
  </si>
  <si>
    <t>Didaktis s.r.o.</t>
  </si>
  <si>
    <t>EK23 T22 WIPO22*   2022 změna e-mailu u kont. os. - e-mail 1/2/23 N21 OK T20 wipo ok *5 opr na tis</t>
  </si>
  <si>
    <t>Mlýnská 225/44</t>
  </si>
  <si>
    <t>604324007</t>
  </si>
  <si>
    <t>i.kavlikova@didaktis.cz</t>
  </si>
  <si>
    <t>www.didaktis.cz</t>
  </si>
  <si>
    <t>Didaktis, s.r.o. - Jihomoravský kraj</t>
  </si>
  <si>
    <t>Pavol Tarábek jednatel</t>
  </si>
  <si>
    <t>Fantova 61</t>
  </si>
  <si>
    <t>Brno - Obřany</t>
  </si>
  <si>
    <t>539030360</t>
  </si>
  <si>
    <t>p.tarabek@didaktis.cz</t>
  </si>
  <si>
    <t>esyyxsc</t>
  </si>
  <si>
    <t>Divus, s.r.o.</t>
  </si>
  <si>
    <t>Nádražní 101</t>
  </si>
  <si>
    <t>Vrané nad Vltavou</t>
  </si>
  <si>
    <t>226216086</t>
  </si>
  <si>
    <t>olga@divus.cz</t>
  </si>
  <si>
    <t>divus.cz</t>
  </si>
  <si>
    <t>Divus, s.r.o. - Hl.m. Praha</t>
  </si>
  <si>
    <t>Iva Mečlová</t>
  </si>
  <si>
    <t>Thámova 638/7a</t>
  </si>
  <si>
    <t>ivan@divus.cz</t>
  </si>
  <si>
    <t>CLARTON, EDIT, MUSIC VARS CORPORATION, s.r.o.</t>
  </si>
  <si>
    <t>2022 chybí souhlas e-mail 18/3/22  T20 + e-mail 12/4/21 - nic nevydali, jen příjmy</t>
  </si>
  <si>
    <t>Prvního pluku 17</t>
  </si>
  <si>
    <t>731 571 804</t>
  </si>
  <si>
    <t>fantikovap@fermata.cz</t>
  </si>
  <si>
    <t>www.fermata.cz</t>
  </si>
  <si>
    <t>Edit, s.r.o. - Hl.m. Praha</t>
  </si>
  <si>
    <t>FERMATA, a.s.</t>
  </si>
  <si>
    <t>326901311</t>
  </si>
  <si>
    <t>fermata.cz</t>
  </si>
  <si>
    <t>52s22kh</t>
  </si>
  <si>
    <t>9003</t>
  </si>
  <si>
    <t>Nakladatelství X-Egem, s.r.o.</t>
  </si>
  <si>
    <t>Donovalská 1756</t>
  </si>
  <si>
    <t>606850665</t>
  </si>
  <si>
    <t>Nakladatelství X-Egem, s.r.o. - Hl.m. Praha</t>
  </si>
  <si>
    <t>majitel zemřel</t>
  </si>
  <si>
    <t>Remedia, s.r.o.</t>
  </si>
  <si>
    <t>Záhřebská  50</t>
  </si>
  <si>
    <t>224251366</t>
  </si>
  <si>
    <t>remedia@remedia.cz</t>
  </si>
  <si>
    <t>www.remedia.cz</t>
  </si>
  <si>
    <t>Remedia, s.r.o. - Hl.m. Praha</t>
  </si>
  <si>
    <t>PharmDr. Rostislav Šimek</t>
  </si>
  <si>
    <t>Na Groši 1155</t>
  </si>
  <si>
    <t>rostislav.simek@remedia.cz</t>
  </si>
  <si>
    <t>EkonTek nakladatelství a vydavatelství</t>
  </si>
  <si>
    <t>Příkrá 3</t>
  </si>
  <si>
    <t>244464018</t>
  </si>
  <si>
    <t>info@ekontek.cz</t>
  </si>
  <si>
    <t>ekontek.cz</t>
  </si>
  <si>
    <t>EkonTek nakladatelství a vydavatelství - Hl.m. Praha</t>
  </si>
  <si>
    <t>Ing. Emil Bušek</t>
  </si>
  <si>
    <t>EKOPRESS, spol. s r.o.</t>
  </si>
  <si>
    <t>N22 N21 NN N nevyplněn xxx (nevyplnili - internet)</t>
  </si>
  <si>
    <t>K Mostu 124</t>
  </si>
  <si>
    <t>244472649</t>
  </si>
  <si>
    <t>nakladatelstvi@ekopress.cz</t>
  </si>
  <si>
    <t>ekopress.cz</t>
  </si>
  <si>
    <t>EKOPRESS, spol. s r.o. - Hl.m. Praha</t>
  </si>
  <si>
    <t>Ing. Robert Chadim jednatel</t>
  </si>
  <si>
    <t>nez3dzs</t>
  </si>
  <si>
    <t>Agentura Elka Press nakladatelství</t>
  </si>
  <si>
    <t>WIPO23 2021 chybí souhlas OK T20 + poštou, wipo ok *ok wipo bez ek</t>
  </si>
  <si>
    <t>Křemencova 1/185</t>
  </si>
  <si>
    <t>224930488</t>
  </si>
  <si>
    <t>elkapress@gmail.com</t>
  </si>
  <si>
    <t>www.militaria.cz</t>
  </si>
  <si>
    <t>Agentura Elka Press nakladatelství - Hl.m. Praha</t>
  </si>
  <si>
    <t>Leonid Křížek</t>
  </si>
  <si>
    <t>du3ndg2</t>
  </si>
  <si>
    <t>EPAVA Olomouc, a.s.</t>
  </si>
  <si>
    <t>firma EPAVA Olomouc a.s. k 1.12.2019 zfúzovala s firmou Profi-tisk group s.r.o.</t>
  </si>
  <si>
    <t>Chválkovická 223/5</t>
  </si>
  <si>
    <t>585312665</t>
  </si>
  <si>
    <t>ec@epava.cz</t>
  </si>
  <si>
    <t>epava.cz</t>
  </si>
  <si>
    <t>EPAVA Olomouc - Olomoucký kraj</t>
  </si>
  <si>
    <t>Epava Olomouc a.s.</t>
  </si>
  <si>
    <t>Chválkovická 2235/5</t>
  </si>
  <si>
    <t>Nakladatelství Epocha, s.r.o.</t>
  </si>
  <si>
    <t>WIPO23 EK23 T22 WIPO22* 9/8/23 doplni IV. výdaje doplní do pátku 28/4/23 - tel. T21 WIPO21 - zkontrolovat  EKON21 doplní do 26/8/22 - tel. p. Poruba 23/8/22  2021 dodají do 6-20.5.2022   EK   2020 nadale nemocny a stale jeste mam znacne omezeny pristup ke sve e-mailove poste. V pripade nutnosti me kontaktujte na tel. 603 523 232, ale neni vylouceno, ze nebudu moci prijmout ani telefon. Takze se radeji rovnou obracejte na meho zastupce a sefredaktora nakladatelstvi dr. Kotrmana (vaclav.kotrman@epocha.cz) nebo na vedouci obchodniho oddelení pani Pobudovou (obchod@epocha.cz nebo petra.pobudova@epocha.cz)- e-mail 9/4/20</t>
  </si>
  <si>
    <t>Kaprova 12</t>
  </si>
  <si>
    <t>224810352</t>
  </si>
  <si>
    <t>epocha@epocha.cz</t>
  </si>
  <si>
    <t>www.epocha.cz</t>
  </si>
  <si>
    <t>Nakladatelství Epocha, s.r.o. - Hl.m. Praha</t>
  </si>
  <si>
    <t>224810353</t>
  </si>
  <si>
    <t>38zpiej</t>
  </si>
  <si>
    <t xml:space="preserve">Jan Suchl Nakladatelství Erika, </t>
  </si>
  <si>
    <t>Jarníkova 1894</t>
  </si>
  <si>
    <t>602441126</t>
  </si>
  <si>
    <t>spira.lbc@volny.cz</t>
  </si>
  <si>
    <t>Jan Suchl Nakladatelství Erika, spol. s r.o. - Hl.m. Praha</t>
  </si>
  <si>
    <t>Jan Suchl, majitel</t>
  </si>
  <si>
    <t>ETHICS, s.r.o.</t>
  </si>
  <si>
    <t>Čujkovova 3097</t>
  </si>
  <si>
    <t>596783955</t>
  </si>
  <si>
    <t>ethics@ethics.cz</t>
  </si>
  <si>
    <t>ethics.cz</t>
  </si>
  <si>
    <t>ETHICS, s.r.o. - Moravskoslezský kraj</t>
  </si>
  <si>
    <t>Milan Michalko</t>
  </si>
  <si>
    <t>Rodinná 20</t>
  </si>
  <si>
    <t>Vydavatelství a nakladatelství F+F Fialová Eva</t>
  </si>
  <si>
    <t>Babičkova 40</t>
  </si>
  <si>
    <t>545572063</t>
  </si>
  <si>
    <t>fialev@volny.cz</t>
  </si>
  <si>
    <t>Vydavatelství a nakladatelství F+F Fialová Eva - Jihomoravský kraj</t>
  </si>
  <si>
    <t>Fialová Eva</t>
  </si>
  <si>
    <t>Ing. Jana Mandátová - Agentura Fajma</t>
  </si>
  <si>
    <t>T22 T21  T20 opraven 201 až 203</t>
  </si>
  <si>
    <t>Mezilehlá 326/1</t>
  </si>
  <si>
    <t>603260612</t>
  </si>
  <si>
    <t>fajma@fajma.cz</t>
  </si>
  <si>
    <t>www.fajma.cz</t>
  </si>
  <si>
    <t>Ing. Jana Mandátová - Agentura Fajma - Hl.m. Praha</t>
  </si>
  <si>
    <t>Ing. Jana Mandátová</t>
  </si>
  <si>
    <t>thg6cyv</t>
  </si>
  <si>
    <t xml:space="preserve">FAUST RECORDS </t>
  </si>
  <si>
    <t>Na hutích 8</t>
  </si>
  <si>
    <t>603573911</t>
  </si>
  <si>
    <t>info@faust.cz</t>
  </si>
  <si>
    <t>faust.cz</t>
  </si>
  <si>
    <t>FAUST RECORDS - Hl.m. Praha</t>
  </si>
  <si>
    <t>Ing. Richard Mader</t>
  </si>
  <si>
    <t>FIRE EDIT, spol. s r.o.</t>
  </si>
  <si>
    <t>T22 T21 WIPO21</t>
  </si>
  <si>
    <t>Římská 45</t>
  </si>
  <si>
    <t>222119570</t>
  </si>
  <si>
    <t>predplatne@alarmrevue.cz</t>
  </si>
  <si>
    <t>www.alarmrevue.cz</t>
  </si>
  <si>
    <t>FIRE EDIT, spol. s r.o. - Hl.m. Praha</t>
  </si>
  <si>
    <t>Sdružení hasičů ČMS</t>
  </si>
  <si>
    <t>222119501</t>
  </si>
  <si>
    <t>kancelar@dh.cz</t>
  </si>
  <si>
    <t>dug6g48</t>
  </si>
  <si>
    <t>FM Production, s.r.o.</t>
  </si>
  <si>
    <t>Husinecká 21</t>
  </si>
  <si>
    <t>222541889</t>
  </si>
  <si>
    <t>redakce@fmproduction.cz</t>
  </si>
  <si>
    <t>fmproduction.cz</t>
  </si>
  <si>
    <t>FM Production, s.r.o. - Hl.m. Praha</t>
  </si>
  <si>
    <t>GZ Media, a.s.</t>
  </si>
  <si>
    <t>Tovární 340</t>
  </si>
  <si>
    <t>Loděnice</t>
  </si>
  <si>
    <t>311673209</t>
  </si>
  <si>
    <t>music@gzdm.cz</t>
  </si>
  <si>
    <t>gzmedia.cz</t>
  </si>
  <si>
    <t>a.s.</t>
  </si>
  <si>
    <t>GZ Digital Media, a.s. - Středočeský kraj</t>
  </si>
  <si>
    <t>info@gzdm.cz</t>
  </si>
  <si>
    <t>Nakladatelství Fornix</t>
  </si>
  <si>
    <t>Velkopavlovická 19</t>
  </si>
  <si>
    <t>777178768</t>
  </si>
  <si>
    <t>p.frkal@email.cz</t>
  </si>
  <si>
    <t>Nakladatelství Fornix - Jihomoravský kraj</t>
  </si>
  <si>
    <t>Ing. Pavel Frkal</t>
  </si>
  <si>
    <t>JUDr. František Talián - FORTUNA</t>
  </si>
  <si>
    <t>UKČ 2020 - firma k 11.2.2020 v rámci dědického řízení zanikla ,k tomuto datu nebyly žádné knihy vydány e-mail 12/4/21</t>
  </si>
  <si>
    <t>Ostrovní 30</t>
  </si>
  <si>
    <t>224931455</t>
  </si>
  <si>
    <t>uctarna@fortuna.cz</t>
  </si>
  <si>
    <t>fortuna.cz</t>
  </si>
  <si>
    <t>JUDr. František Talián - FORTUNA - Hl.m. Praha</t>
  </si>
  <si>
    <t xml:space="preserve">JUDr. František Talián </t>
  </si>
  <si>
    <t>FOTO MIDA, vydavatelství</t>
  </si>
  <si>
    <t xml:space="preserve">                  </t>
  </si>
  <si>
    <t>Dvořákova 58</t>
  </si>
  <si>
    <t>Benešov nad Černou</t>
  </si>
  <si>
    <t>386353315</t>
  </si>
  <si>
    <t>fotomida@fotomida.cz</t>
  </si>
  <si>
    <t xml:space="preserve">www.fotomida.cz </t>
  </si>
  <si>
    <t>FOTO MIDA, vydavatelství - Jihočeský kraj</t>
  </si>
  <si>
    <t>Michal Tůma</t>
  </si>
  <si>
    <t>U tří lvů 11</t>
  </si>
  <si>
    <t xml:space="preserve">fotomida.cz </t>
  </si>
  <si>
    <t>zydxbxc</t>
  </si>
  <si>
    <t>7420</t>
  </si>
  <si>
    <t>Agentura FOX</t>
  </si>
  <si>
    <t>Nová 435</t>
  </si>
  <si>
    <t>Nové Město nad Metují</t>
  </si>
  <si>
    <t>603476662</t>
  </si>
  <si>
    <t>liskafox@seznam.cz</t>
  </si>
  <si>
    <t>Agentura FOX - Královéhradecký kraj</t>
  </si>
  <si>
    <t>Václav Liška</t>
  </si>
  <si>
    <t xml:space="preserve">Nové Město </t>
  </si>
  <si>
    <t>491472297</t>
  </si>
  <si>
    <t>Nakladatelství FRAGMENT s.r.o.</t>
  </si>
  <si>
    <t>Pujmanové 1221/4</t>
  </si>
  <si>
    <t>+420241004017</t>
  </si>
  <si>
    <t>prokesova@fragment.cz</t>
  </si>
  <si>
    <t>www.fragment.cz</t>
  </si>
  <si>
    <t>Nakladatelství FRAGMENT s.r.o. - Hl.m. Praha</t>
  </si>
  <si>
    <t>Ing. Jan Eisler, Ing. Pavel Nýč</t>
  </si>
  <si>
    <t>Fortuna Libri Publishing s.r.o.</t>
  </si>
  <si>
    <t>Vodičkova 791/39</t>
  </si>
  <si>
    <t>226253517</t>
  </si>
  <si>
    <t>mojzisova@fortunalibri.cz</t>
  </si>
  <si>
    <t>www.fortunalibri.cz</t>
  </si>
  <si>
    <t>Fortuna libri, s.r.o. - Hl.m. Praha</t>
  </si>
  <si>
    <t>Fortuna Libri a.s.</t>
  </si>
  <si>
    <t>Zadunajská cesta 8</t>
  </si>
  <si>
    <t>+421268204700</t>
  </si>
  <si>
    <t>ucetni2@levneknihy.cz</t>
  </si>
  <si>
    <t>www.fortunalibri.sk</t>
  </si>
  <si>
    <t>9ufysnc</t>
  </si>
  <si>
    <t>Futura a.s.</t>
  </si>
  <si>
    <t>T22 N21 T20</t>
  </si>
  <si>
    <t>Politických vězňů 9</t>
  </si>
  <si>
    <t>222897306</t>
  </si>
  <si>
    <t>posta@futura.cz</t>
  </si>
  <si>
    <t>www.futura.cz</t>
  </si>
  <si>
    <t>Futura a.s. - Hl.m. Praha</t>
  </si>
  <si>
    <t>alice.vrbova@futura.cz</t>
  </si>
  <si>
    <t>kzbd7gz</t>
  </si>
  <si>
    <t>Nakladatelství Vltavín s.r.o.</t>
  </si>
  <si>
    <t>2020 NULOVÝ VÝKAZ - e-mail 12/4/21 TISK  NULOVÝ VÝKAZ v roce 2018</t>
  </si>
  <si>
    <t>Masarykovo nábřeží 36</t>
  </si>
  <si>
    <t>224930998</t>
  </si>
  <si>
    <t>nakladatelstvi@galerie-vltavin.cz</t>
  </si>
  <si>
    <t>auctions-art.cz/nakladatelství</t>
  </si>
  <si>
    <t>Nakladatelství Vltavín s.r.o. - Hl.m. Praha</t>
  </si>
  <si>
    <t>224933960</t>
  </si>
  <si>
    <t>224934608</t>
  </si>
  <si>
    <t>www.galerie-vltavin.cz</t>
  </si>
  <si>
    <t>py76kzz</t>
  </si>
  <si>
    <t>Gause, s.r.o.</t>
  </si>
  <si>
    <t>Dukelská 644</t>
  </si>
  <si>
    <t>Sezimovo Ústí</t>
  </si>
  <si>
    <t>361275775</t>
  </si>
  <si>
    <t>Gause, s.r.o. - Jihočeský kraj</t>
  </si>
  <si>
    <t>Ing. Marcel Gause</t>
  </si>
  <si>
    <t>Sezimovo Ús</t>
  </si>
  <si>
    <t>GLORIA, vydavatelství a nakladatelství, spol. s r.o.</t>
  </si>
  <si>
    <t xml:space="preserve">2023 NIC NEVYDALI - E-MAIL 17/5/24  2022 NIC NEVYDALI - e-mail 21/4/23  2021 NIC NEVYDALI - e-mail 7/2/22  2020 NIC NEVYDALI - e-mail 29/1/21   </t>
  </si>
  <si>
    <t>Hodonínská 1612</t>
  </si>
  <si>
    <t>Vracov</t>
  </si>
  <si>
    <t>603502264</t>
  </si>
  <si>
    <t>bl.gloria@tiscali.cz</t>
  </si>
  <si>
    <t>GLORIA, vydavatelství a nakladatelství, spol. s r.o. - Jihomoravský kraj</t>
  </si>
  <si>
    <t>Zdeněk Gurský</t>
  </si>
  <si>
    <t>jzv8isr</t>
  </si>
  <si>
    <t>5920</t>
  </si>
  <si>
    <t>Gnosis, spol. s r.o.</t>
  </si>
  <si>
    <t>T22 3/4/23 nebere = email T20</t>
  </si>
  <si>
    <t>224 932 233</t>
  </si>
  <si>
    <t>redakce@ucitelskenoviny.cz</t>
  </si>
  <si>
    <t>www.ucitelskenoviny.cz</t>
  </si>
  <si>
    <t>Učitelské noviny</t>
  </si>
  <si>
    <t>qxm38ch</t>
  </si>
  <si>
    <t>GRADA Publishing, a.s.</t>
  </si>
  <si>
    <t>WIPO23  7/9/23 zkontrolují a dají vědět e-mailem tržby z licencí? T22 WIPO22* T21 WIPO21</t>
  </si>
  <si>
    <t>U Průhonu 22</t>
  </si>
  <si>
    <t>234264401</t>
  </si>
  <si>
    <t>info@grada.cz</t>
  </si>
  <si>
    <t>www.grada.cz</t>
  </si>
  <si>
    <t>GRADA Publishing, a.s. - Hl.m. Praha</t>
  </si>
  <si>
    <t>Ing. Roman Sviták</t>
  </si>
  <si>
    <t>Budějovická 67</t>
  </si>
  <si>
    <t>8hvebby</t>
  </si>
  <si>
    <t>Ing. Jaroslav Hák - nakladatelství Granát</t>
  </si>
  <si>
    <t xml:space="preserve">2023 NIC NEVYDAL - e-mail 7/2/24 2022 NIC NEVYDALI - e-mail 1/2/23  2020 NIC NEVYDALI - e-mail 29/1/21  </t>
  </si>
  <si>
    <t>U Stadionu 424</t>
  </si>
  <si>
    <t>Horní Bříza</t>
  </si>
  <si>
    <t>605579325</t>
  </si>
  <si>
    <t>nakladatelstvigranat@seznam.cz</t>
  </si>
  <si>
    <t>Ing. Jaroslav Hák - nakladatelství Granát - Plzeňský kraj</t>
  </si>
  <si>
    <t>Ing. Jaroslav Hák</t>
  </si>
  <si>
    <t>396sbth</t>
  </si>
  <si>
    <t>Granit, spol. s r.o.</t>
  </si>
  <si>
    <t>PU22 T21</t>
  </si>
  <si>
    <t>Novorossijská 16</t>
  </si>
  <si>
    <t>271752381</t>
  </si>
  <si>
    <t>info@granit-publishing.cz</t>
  </si>
  <si>
    <t>granit-publishing.cz</t>
  </si>
  <si>
    <t>Granit, spol. s r.o. - Hl.m. Praha</t>
  </si>
  <si>
    <t>Lubomír Mlčoch, ředitel</t>
  </si>
  <si>
    <t>Nad cementárnou 12</t>
  </si>
  <si>
    <t>46q8x9q</t>
  </si>
  <si>
    <t>Nakladatelství H + H Vyšehradská, s.r.o.</t>
  </si>
  <si>
    <t>T22 WIPO22* WIPO21 EKON21  EK po 30.6.21 + e-mail 12/4/21</t>
  </si>
  <si>
    <t>Komenského 236</t>
  </si>
  <si>
    <t>Jinočany</t>
  </si>
  <si>
    <t>222543858</t>
  </si>
  <si>
    <t>redakce@nakladatelstvihh.cz</t>
  </si>
  <si>
    <t>nakladatelstvihh.cz</t>
  </si>
  <si>
    <t>Nakladatelství H + H Vyšehradská, s.r.o. - Středočeský kraj</t>
  </si>
  <si>
    <t>Ing. Věra a Jiří Hnidákovi</t>
  </si>
  <si>
    <t>yftritg</t>
  </si>
  <si>
    <t>1820</t>
  </si>
  <si>
    <t>Ing. Harry Putz - nakladatelství</t>
  </si>
  <si>
    <t>EK23 3/8/23 nebere WIPO22- náklady příjmy v tis.? chybí ek bez ek 2021 NIC NEVYDAL - e-mail 1/3/22  OK T20 wipo ok *ok</t>
  </si>
  <si>
    <t>Mírová 574/8</t>
  </si>
  <si>
    <t>775065925</t>
  </si>
  <si>
    <t>www.courseczech.com</t>
  </si>
  <si>
    <t>Ing. Harry Putz - nakladatelství - Liberecký kraj</t>
  </si>
  <si>
    <t>cyiwqcq</t>
  </si>
  <si>
    <t>HEJKAL s.r.o. - nakladatelství</t>
  </si>
  <si>
    <t>Dolní 153</t>
  </si>
  <si>
    <t>569424115</t>
  </si>
  <si>
    <t>hejkal@hejkal.cz</t>
  </si>
  <si>
    <t>www.hejkal.cz</t>
  </si>
  <si>
    <t>HEJKAL s.r.o. - nakladatelství - kraj Vysočina</t>
  </si>
  <si>
    <t>Martin Hejkal jednatel</t>
  </si>
  <si>
    <t>marketa@hejkal.cz</t>
  </si>
  <si>
    <t>hejkal.cz</t>
  </si>
  <si>
    <t>tm79zy3</t>
  </si>
  <si>
    <t>HEL Ing. Miroslav Hrdina</t>
  </si>
  <si>
    <t>2023 - e-mail 13/6/24 T22 - data e-mail, chybí souhlas 28/7/23   T21 N21 NN URG 2020  2020 zaslán postup přihlášení - e-mail 10/4/21</t>
  </si>
  <si>
    <t>26. dubna 208</t>
  </si>
  <si>
    <t>Ostrava-Plesná</t>
  </si>
  <si>
    <t>596935081</t>
  </si>
  <si>
    <t>hrdinovi@seznam.cz</t>
  </si>
  <si>
    <t>HEL Ing. Miroslav Hrdina - Moravskoslezský kraj</t>
  </si>
  <si>
    <t>Ing. Miroslav Hrdina</t>
  </si>
  <si>
    <t>596935081,722211856</t>
  </si>
  <si>
    <t>b479prd</t>
  </si>
  <si>
    <t>Honza Volf - Nakladatelství jednoho autora</t>
  </si>
  <si>
    <t>Kamenická 15</t>
  </si>
  <si>
    <t>604476231</t>
  </si>
  <si>
    <t>honzavolf.cz</t>
  </si>
  <si>
    <t>Volf Jan - Hl.m. Praha</t>
  </si>
  <si>
    <t>Volf Jan</t>
  </si>
  <si>
    <t>35qjz94</t>
  </si>
  <si>
    <t>HOST - vydavatelství, s.r.o.</t>
  </si>
  <si>
    <t>T22 T21 EKON21 - dodá později tel. 4/5/22</t>
  </si>
  <si>
    <t>Radlas 5</t>
  </si>
  <si>
    <t>545212747</t>
  </si>
  <si>
    <t>redakce@hostbrno.cz</t>
  </si>
  <si>
    <t>www.hostbrno.cz</t>
  </si>
  <si>
    <t>HOST - vydavatelství, s.r.o. - Jihomoravský kraj</t>
  </si>
  <si>
    <t>mavardp</t>
  </si>
  <si>
    <t>PhDr. Miroslava Vohralíková - vh press</t>
  </si>
  <si>
    <t>Jungmannova 1403/18</t>
  </si>
  <si>
    <t>Hradec Králové</t>
  </si>
  <si>
    <t>608476828</t>
  </si>
  <si>
    <t>vhpress1@seznam.cz</t>
  </si>
  <si>
    <t>www.bio-mesicnik.cz</t>
  </si>
  <si>
    <t>Bio</t>
  </si>
  <si>
    <t>PhDr. Miroslava Vohralíková</t>
  </si>
  <si>
    <t>w5btp8h</t>
  </si>
  <si>
    <t>Miloš Gruber - Indies MG</t>
  </si>
  <si>
    <t>EK23  T22 T21 EKON21</t>
  </si>
  <si>
    <t>Podveská 12</t>
  </si>
  <si>
    <t>603202579</t>
  </si>
  <si>
    <t>milos@indiesmg.cz</t>
  </si>
  <si>
    <t>www.indiesmg.cz</t>
  </si>
  <si>
    <t>Miloš Gruber - Indies MG - Jihomoravský kraj</t>
  </si>
  <si>
    <t>Miloš Gruber</t>
  </si>
  <si>
    <t>6mxbk8s</t>
  </si>
  <si>
    <t>Stanislav Soják - Agentura INFOA</t>
  </si>
  <si>
    <t>T22 WIPO22* - prosba o prodloužení cca do 15.8. WIPO21 EKON21U  OK T20 wipo ok *ok</t>
  </si>
  <si>
    <t>Nová ulice 141</t>
  </si>
  <si>
    <t>Dubicko</t>
  </si>
  <si>
    <t>583456810</t>
  </si>
  <si>
    <t>infoa@infoa.cz</t>
  </si>
  <si>
    <t>www.infoa.cz</t>
  </si>
  <si>
    <t>Agentura INFOA - Olomoucký kraj</t>
  </si>
  <si>
    <t>Ing. Stanislav Soják</t>
  </si>
  <si>
    <t>mxr9zv8</t>
  </si>
  <si>
    <t>Tom Tour s.r.o.</t>
  </si>
  <si>
    <t>UKČ23 - Vydavatelství ukončeno 29.11.2019 - poštou na výkaze PU22 N21 NN URG 2020 TISK</t>
  </si>
  <si>
    <t>Husova 152</t>
  </si>
  <si>
    <t>Jičín</t>
  </si>
  <si>
    <t>491202170</t>
  </si>
  <si>
    <t>nn@tomtour.cz</t>
  </si>
  <si>
    <t>jicinskozpravy.cz</t>
  </si>
  <si>
    <t>Tom Tour s.r.o. - Královéhradecký kraj</t>
  </si>
  <si>
    <t>Tomáš Holata jednatel</t>
  </si>
  <si>
    <t>4727kj6</t>
  </si>
  <si>
    <t>INFORMATORIUM, spol. s r.o.</t>
  </si>
  <si>
    <t>WIPO23? PU22 T20 URG 2020 TISK</t>
  </si>
  <si>
    <t>Roztylská  1860/1</t>
  </si>
  <si>
    <t>774680563</t>
  </si>
  <si>
    <t>nakladatelstvi@informatorium.cz</t>
  </si>
  <si>
    <t>www.informatorium.cz</t>
  </si>
  <si>
    <t>Informatorium, spol. s r.o. - Hl.m. Praha</t>
  </si>
  <si>
    <t>Roztylská 1860/1</t>
  </si>
  <si>
    <t>uhnbzcz</t>
  </si>
  <si>
    <t>Daria Sládečková - Nakladatelství Jalna</t>
  </si>
  <si>
    <t>T22 OK T20 wipo ok *ok wipo bez ek - nemají uveden prodej ks - nové knihy ok</t>
  </si>
  <si>
    <t>Mickiewiczova 17</t>
  </si>
  <si>
    <t>257533280</t>
  </si>
  <si>
    <t>jalna@jalna.cz</t>
  </si>
  <si>
    <t>www.jalna.cz</t>
  </si>
  <si>
    <t>Daria Sládečková - Nakladatelství Jalna - Hl.m. Praha</t>
  </si>
  <si>
    <t>Daria Sládečková</t>
  </si>
  <si>
    <t>ww.jalna.cz</t>
  </si>
  <si>
    <t>nrp9eda</t>
  </si>
  <si>
    <t>Nakladatelství Parta,s.r.o.</t>
  </si>
  <si>
    <t>T22 WIPO22* T21 WIPO21  OK T20 wipo ok *ok</t>
  </si>
  <si>
    <t>Zimova 622</t>
  </si>
  <si>
    <t>Praha 4-Kamýk</t>
  </si>
  <si>
    <t>261711010</t>
  </si>
  <si>
    <t>hynek.gregor@parta-sro.cz</t>
  </si>
  <si>
    <t>www.parta-sro.cz</t>
  </si>
  <si>
    <t>Nakladatelství Parta,s.r.o. - Hl.m. Praha</t>
  </si>
  <si>
    <t>Hynek Gregor jednatel</t>
  </si>
  <si>
    <t>Jarníkova 1894/21</t>
  </si>
  <si>
    <t>Praha 4-Chodov</t>
  </si>
  <si>
    <t>606602362</t>
  </si>
  <si>
    <t>hynek.gregor@seznam.cz</t>
  </si>
  <si>
    <t>n7rpimu</t>
  </si>
  <si>
    <t>Nakladatelství Paseka s.r.o.</t>
  </si>
  <si>
    <t>posunutí termínu - daňový poradce - e-mail 16/5/2024 T22 T21  NN URG 2020  EU, ZAMĚSTNANCI, SOUHLAS, el. 11/4/20</t>
  </si>
  <si>
    <t>Vítkova286/5</t>
  </si>
  <si>
    <t>736776592</t>
  </si>
  <si>
    <t>paseka@paseka.cz</t>
  </si>
  <si>
    <t>paseka.cz</t>
  </si>
  <si>
    <t>Anna Horáčková</t>
  </si>
  <si>
    <t>Borová  195</t>
  </si>
  <si>
    <t>Králův Dvůr</t>
  </si>
  <si>
    <t>horackova@paseka.cz</t>
  </si>
  <si>
    <t>www.paseka.cz</t>
  </si>
  <si>
    <t>xy2pimq</t>
  </si>
  <si>
    <t>Marie Tomanová - Nakladatelství a agentura Petra</t>
  </si>
  <si>
    <t>Klírova  1919</t>
  </si>
  <si>
    <t>271913890</t>
  </si>
  <si>
    <t>Marie Tomanová - Nakladatelství a agentura Petra - Hl.m. Praha</t>
  </si>
  <si>
    <t>Nakladatelství Petrklíč, s.r.o.</t>
  </si>
  <si>
    <t>WIPO23ok</t>
  </si>
  <si>
    <t>Na Pěšinách 75/60</t>
  </si>
  <si>
    <t xml:space="preserve"> 603182483</t>
  </si>
  <si>
    <t>petrklic@petrklic.info</t>
  </si>
  <si>
    <t>www.petrklic.info</t>
  </si>
  <si>
    <t>Nakladatelství Petrklíč, s.r.o. - Hl.m. Praha</t>
  </si>
  <si>
    <t>Jiří Himal</t>
  </si>
  <si>
    <t>Pod Jarovem 18</t>
  </si>
  <si>
    <t>284860710</t>
  </si>
  <si>
    <t>sf86kx4</t>
  </si>
  <si>
    <t>Ing. Karel Pliska</t>
  </si>
  <si>
    <t>UKČ23 e-mail 20/5/24  2022 NIC NEVYDALI  - UKONČIT ČINNOST K 31/3/23 - e-mail 4/8/23   2021 NIC NEVYDALI - e-mail 1/2/22 2020 NIC NEVYDALI - e-mail 9/4/21</t>
  </si>
  <si>
    <t>Lískovecká  1745</t>
  </si>
  <si>
    <t>558633282</t>
  </si>
  <si>
    <t>pliska@cmail.cz</t>
  </si>
  <si>
    <t>pliskafm.webnode.cz</t>
  </si>
  <si>
    <t>Ing. Karel Pliska - Moravskoslezský kraj</t>
  </si>
  <si>
    <t>eyaiktu</t>
  </si>
  <si>
    <t>Bohuslav Svoboda - Polaris</t>
  </si>
  <si>
    <t>T22 T21  OK T20 wipo ok *ok wipo bez ek</t>
  </si>
  <si>
    <t>Podříčí 218</t>
  </si>
  <si>
    <t>Frenštát pod Radhoštěm</t>
  </si>
  <si>
    <t>603153967</t>
  </si>
  <si>
    <t>svoboda@polarissf.cz</t>
  </si>
  <si>
    <t>Bohuslav Svoboda - Polaris - Moravskoslezský kraj</t>
  </si>
  <si>
    <t>Frenštát po</t>
  </si>
  <si>
    <t>swnv7yk</t>
  </si>
  <si>
    <t>RNDr. Ivana Hexnerová - Bova Polygon</t>
  </si>
  <si>
    <t>2023 EK vyplnila pí. Piknerová - 608220044 - e-mail 7/2/23  2021 NIC NEVYDALI - e-mail 9/2/22 2020 NIC NEVYDALI - e-mail 13/2/21  chybí souhlas - e-mail 21/7/20</t>
  </si>
  <si>
    <t>Platónova 11</t>
  </si>
  <si>
    <t>Praha 4-Modřany</t>
  </si>
  <si>
    <t>244402232</t>
  </si>
  <si>
    <t>polygon@bovapolygon.cz</t>
  </si>
  <si>
    <t>bovapolygon.cz</t>
  </si>
  <si>
    <t>RNDr. Ivana Hexnerová - Bova Polygon - Hl.m. Praha</t>
  </si>
  <si>
    <t>RNDr. Ivana Hexnerová</t>
  </si>
  <si>
    <t>www.polygon@bovapolygon.cz</t>
  </si>
  <si>
    <t>pr3dkj4</t>
  </si>
  <si>
    <t>Universal Music, s.r.o.</t>
  </si>
  <si>
    <t>T21</t>
  </si>
  <si>
    <t>Velvarská 7</t>
  </si>
  <si>
    <t>233029942</t>
  </si>
  <si>
    <t>veronika.duskova@umusic.com</t>
  </si>
  <si>
    <t>www.umusic.cz</t>
  </si>
  <si>
    <t>Universal Music s.r.o. - Hl.m. Praha</t>
  </si>
  <si>
    <t>233029901</t>
  </si>
  <si>
    <t>umusic.com</t>
  </si>
  <si>
    <t>nmu9bvf</t>
  </si>
  <si>
    <t>Pavel Dolejší - nakladatelství a vydavatelství</t>
  </si>
  <si>
    <t>Komenského 133</t>
  </si>
  <si>
    <t>Humpolec</t>
  </si>
  <si>
    <t>603559599</t>
  </si>
  <si>
    <t>pd@humpolec.cz</t>
  </si>
  <si>
    <t>humpolec.cz/pd</t>
  </si>
  <si>
    <t>Pavel Dolejší - nakladatelství a vydavatelství - kraj Vysočina</t>
  </si>
  <si>
    <t>Pavel Dolejší</t>
  </si>
  <si>
    <t>CZ061</t>
  </si>
  <si>
    <t>PORTÁL, s.r.o.</t>
  </si>
  <si>
    <t>T22 WIPO22* T21 WIPO21</t>
  </si>
  <si>
    <t>Klapkova 1867/2</t>
  </si>
  <si>
    <t>283028111</t>
  </si>
  <si>
    <t>naklad@portal.cz</t>
  </si>
  <si>
    <t>portal.cz</t>
  </si>
  <si>
    <t>Portál, s.r.o. - Hl.m. Praha</t>
  </si>
  <si>
    <t>Salesiánská provincie Praha</t>
  </si>
  <si>
    <t>Kobyliské náměstí 1</t>
  </si>
  <si>
    <t>283029113</t>
  </si>
  <si>
    <t>provinc@sdb.cz</t>
  </si>
  <si>
    <t>sdb.cz</t>
  </si>
  <si>
    <t>b3wrxjv</t>
  </si>
  <si>
    <t>JINAN, spol. s r.o.</t>
  </si>
  <si>
    <t>Bezručova 726</t>
  </si>
  <si>
    <t>281980108, 281980201-2</t>
  </si>
  <si>
    <t>uvaly@albra.cz</t>
  </si>
  <si>
    <t>JINAN, spol. s r.o. - Středočeský kraj</t>
  </si>
  <si>
    <t>Dupalová jednatelka</t>
  </si>
  <si>
    <t>281980201</t>
  </si>
  <si>
    <t>PP Agency, s.r.o.</t>
  </si>
  <si>
    <t>Myslíkova 25</t>
  </si>
  <si>
    <t>221406631</t>
  </si>
  <si>
    <t>redakce@ppagency.cz</t>
  </si>
  <si>
    <t>ppagency.cz</t>
  </si>
  <si>
    <t>PP Agency, s.r.o. - Hl.m. Praha</t>
  </si>
  <si>
    <t>221406652</t>
  </si>
  <si>
    <t>ppskala@ppagency.cz</t>
  </si>
  <si>
    <t>Pražská edice, komand.spol.</t>
  </si>
  <si>
    <t>Senovážné nám. 20</t>
  </si>
  <si>
    <t>603194765</t>
  </si>
  <si>
    <t>bkraftova@gmail.com</t>
  </si>
  <si>
    <t>Pražská edice, komand.spol. - Hl.m. Praha</t>
  </si>
  <si>
    <t>Kraft, s.r.o.</t>
  </si>
  <si>
    <t>224221857</t>
  </si>
  <si>
    <t>Scriptorium, spolek pro nekomerční vydávání odborné literatury</t>
  </si>
  <si>
    <t>WIPO? EK22 T21 EKON21</t>
  </si>
  <si>
    <t>Nad Pazdernou 397</t>
  </si>
  <si>
    <t>Dolní Břežany</t>
  </si>
  <si>
    <t>773153600</t>
  </si>
  <si>
    <t>scriptorium@centrum.cz</t>
  </si>
  <si>
    <t>scriptorium.cz</t>
  </si>
  <si>
    <t>Scriptorium, spolek pro nekomerční vydávání odborné literatury - Středočeský kraj</t>
  </si>
  <si>
    <t>sn622fj</t>
  </si>
  <si>
    <t>Petr Primus - Nakladatelství</t>
  </si>
  <si>
    <t>EK22  T21 EKON21U  - dvojí záznam  - id 1327</t>
  </si>
  <si>
    <t>Vězeňská 7</t>
  </si>
  <si>
    <t>224828495</t>
  </si>
  <si>
    <t>obchod@primus.cz</t>
  </si>
  <si>
    <t>www.primus.cz</t>
  </si>
  <si>
    <t>Petr Primus - Nakladatelství - Hl.m. Praha</t>
  </si>
  <si>
    <t>Petr Primus</t>
  </si>
  <si>
    <t>Na dlážděnce 2097/17a</t>
  </si>
  <si>
    <t>Praha 8 - Libeň</t>
  </si>
  <si>
    <t>x9is59j</t>
  </si>
  <si>
    <t>Jiří Novák vydavatelství a nakladatelství</t>
  </si>
  <si>
    <t>Okružní 699</t>
  </si>
  <si>
    <t>Jablonné nad Orlicí</t>
  </si>
  <si>
    <t>605441641</t>
  </si>
  <si>
    <t>novak699@seznam.cz</t>
  </si>
  <si>
    <t>Jiří Novák vydavatelství a nakladatelství - Pardubický kraj</t>
  </si>
  <si>
    <t>Jiří Novák</t>
  </si>
  <si>
    <t>PROFIL Brno, s.r.o.</t>
  </si>
  <si>
    <t>Rosická 1</t>
  </si>
  <si>
    <t>543210224-5</t>
  </si>
  <si>
    <t>redakce@podnikatel-info.cz</t>
  </si>
  <si>
    <t>podnikatel-info.cz</t>
  </si>
  <si>
    <t>Profil Brno, s.r.o. - Jihomoravský kraj</t>
  </si>
  <si>
    <t>Vydavatelství Promenáda v.o.s.</t>
  </si>
  <si>
    <t>Blahoslavova 18</t>
  </si>
  <si>
    <t>353223640</t>
  </si>
  <si>
    <t>redakce@promenada.cz</t>
  </si>
  <si>
    <t>promenada.cz</t>
  </si>
  <si>
    <t>Vydavatelství Promenáda v.o.s. - Karlovarský kraj</t>
  </si>
  <si>
    <t>Ing. Jiří Vacek</t>
  </si>
  <si>
    <t>Píškova 30</t>
  </si>
  <si>
    <t>235512505</t>
  </si>
  <si>
    <t>Ing. Jiří Vacek - Hl.m. Praha</t>
  </si>
  <si>
    <t>Prometheus, spol. s r. o.</t>
  </si>
  <si>
    <t>T22 WIPO22* (prodej &gt; náklady) T21 WIPO?4  EKON21</t>
  </si>
  <si>
    <t>Čestmírova 10</t>
  </si>
  <si>
    <t>261215409</t>
  </si>
  <si>
    <t>info@prometheus-nakl.cz</t>
  </si>
  <si>
    <t>prometheus-nakl.cz</t>
  </si>
  <si>
    <t>Prometheus, s.r.o. - Hl.m. Praha</t>
  </si>
  <si>
    <t>5y5u9nb</t>
  </si>
  <si>
    <t>Vydavatelství JUDr. Jaroslav Weber</t>
  </si>
  <si>
    <t>Dürerova 2</t>
  </si>
  <si>
    <t>274816503</t>
  </si>
  <si>
    <t>jaroslav_weber@gmail.com</t>
  </si>
  <si>
    <t>Vydavatelství JUDr. Jaroslav Weber - Hl.m. Praha</t>
  </si>
  <si>
    <t>JUDr. Jaroslav Weber</t>
  </si>
  <si>
    <t>606393149</t>
  </si>
  <si>
    <t>Prostor, nakladatelství s.r.o.</t>
  </si>
  <si>
    <t>Nad Spádem 10</t>
  </si>
  <si>
    <t>Praha 4-Podolí</t>
  </si>
  <si>
    <t>224826688</t>
  </si>
  <si>
    <t>prostor@eprostor.com</t>
  </si>
  <si>
    <t>http://www.eprostor.com</t>
  </si>
  <si>
    <t>Prostor, nakladatelství s.r.o. - Hl.m. Praha</t>
  </si>
  <si>
    <t>Aleš Lederer</t>
  </si>
  <si>
    <t>608135110</t>
  </si>
  <si>
    <t>ales.lederer@volny.cz</t>
  </si>
  <si>
    <t>www.eprostor.com</t>
  </si>
  <si>
    <t>muevemm</t>
  </si>
  <si>
    <t>Nakladatelství KABOUREK, s.r.o.</t>
  </si>
  <si>
    <t>UKČ 2020  NEOBESÍLAT - UKONČIT ČINNOST V R. 2020  EU V DOŠLÉ POŠTĚ 2019 - úmrtí pana Kabourka 10/19 (vyplnila paní Kabourková)</t>
  </si>
  <si>
    <t>Sokolská 3923</t>
  </si>
  <si>
    <t>577437870</t>
  </si>
  <si>
    <t>vit@kabourek.cz</t>
  </si>
  <si>
    <t>kabourek.cz</t>
  </si>
  <si>
    <t>Nakladatelství KABOUREK, s.r.o. - Zlínský kraj</t>
  </si>
  <si>
    <t>Ing. Vít Kabourek</t>
  </si>
  <si>
    <t>577437870, 603427673</t>
  </si>
  <si>
    <t>Miloslav Holman</t>
  </si>
  <si>
    <t>T22 WIPO22* (prům. 37 Kč/ks?) T21  WIPO21   OK T20 wipo ok *5 opr na tis - brožury jiného formátu (učební materiál, volné listy, formát A3)</t>
  </si>
  <si>
    <t>Nad Šetelkou 2416</t>
  </si>
  <si>
    <t>737850552</t>
  </si>
  <si>
    <t>info@holmanpublishing.com</t>
  </si>
  <si>
    <t>www.holmanpublishing.com</t>
  </si>
  <si>
    <t>Miloslav Holman - Hl.m. Praha</t>
  </si>
  <si>
    <t>u248cw5</t>
  </si>
  <si>
    <t>Protis</t>
  </si>
  <si>
    <t>Pod Pekařkou 8</t>
  </si>
  <si>
    <t>251511150</t>
  </si>
  <si>
    <t>protis@lyrika.cz</t>
  </si>
  <si>
    <t>lyrika.cz</t>
  </si>
  <si>
    <t>Protis - Hl.m. Praha</t>
  </si>
  <si>
    <t>Roman Polák</t>
  </si>
  <si>
    <t>Půdorys</t>
  </si>
  <si>
    <t>2021 NIC NEVYDAL  e-mail 4/5/22  2020 NIC NEVYDAL - e-mail 19/3/21  NIC NEVYDAL V ROCE 2019 - e-mail 19/8/20</t>
  </si>
  <si>
    <t>Dejvická 30</t>
  </si>
  <si>
    <t>736 537 661</t>
  </si>
  <si>
    <t>pudorys@seznam.cz</t>
  </si>
  <si>
    <t>Půdorys - Hl.m. Praha</t>
  </si>
  <si>
    <t>Ladislav Moučka</t>
  </si>
  <si>
    <t>sy7i43j</t>
  </si>
  <si>
    <t>Nakladatelství Quintessenz s.r.o.</t>
  </si>
  <si>
    <t>doplněn 0404 dle r. 2019</t>
  </si>
  <si>
    <t>Jindřicha Plachty 2</t>
  </si>
  <si>
    <t>257328723</t>
  </si>
  <si>
    <t>info@quintessenz.cz</t>
  </si>
  <si>
    <t>www.quintessenz.cz</t>
  </si>
  <si>
    <t>Nakladatelství Quintessenz s.r.o. - Hl.m. Praha</t>
  </si>
  <si>
    <t>J. Plachty 2</t>
  </si>
  <si>
    <t>b2s6kyq</t>
  </si>
  <si>
    <t>Radioservis, a.s.</t>
  </si>
  <si>
    <t>Vinohradská 1409/12</t>
  </si>
  <si>
    <t>601506810</t>
  </si>
  <si>
    <t>radioservis@rozhlas.cz</t>
  </si>
  <si>
    <t>radioteka.cz</t>
  </si>
  <si>
    <t xml:space="preserve">Radioservis, a.s. </t>
  </si>
  <si>
    <t>Český rozhlas</t>
  </si>
  <si>
    <t>Vinohradská 12</t>
  </si>
  <si>
    <t>dagmar.svobodova@rozhlas.cz</t>
  </si>
  <si>
    <t>qy5fxbj</t>
  </si>
  <si>
    <t>Kalich, nakladatelství a knihkupectví, s.r.o.</t>
  </si>
  <si>
    <t>2023 souhlas nedoplněn EK22 T21 OK T20 wipo ok * ok</t>
  </si>
  <si>
    <t>Jungmannova 9</t>
  </si>
  <si>
    <t>224947844</t>
  </si>
  <si>
    <t>kalichpub@ekalich.cz</t>
  </si>
  <si>
    <t>www.ekalich.cz</t>
  </si>
  <si>
    <t>Kalich, nakladatelství a knihkupectví, s.r.o. - Hl.m. Praha</t>
  </si>
  <si>
    <t>Synodní rada české církve evangelické</t>
  </si>
  <si>
    <t>224999211</t>
  </si>
  <si>
    <t>e-cirkev@e-cirkev.cz</t>
  </si>
  <si>
    <t>www.e-cirkev.cz</t>
  </si>
  <si>
    <t>9sbqr8z</t>
  </si>
  <si>
    <t>Radix, s.r.o.</t>
  </si>
  <si>
    <t>T22 WIPO22*  ROZDÍL CELKEM A 301T20 wipo ok</t>
  </si>
  <si>
    <t>Táboritská 23</t>
  </si>
  <si>
    <t>603563493</t>
  </si>
  <si>
    <t>radix@email.cz</t>
  </si>
  <si>
    <t>www.radix-knihy.cz</t>
  </si>
  <si>
    <t>Radix, s.r.o. - Hl.m. Praha</t>
  </si>
  <si>
    <t>4hz7kxt</t>
  </si>
  <si>
    <t>Anna Stejskalová - Nakladatelství Kamélie</t>
  </si>
  <si>
    <t>2021 NIC NEVYDALA - e-mail 2/2/22  2020 NIC NEVYDALA - e-mail 26/1/21 NIC NEVYDALI V ROCE 2019 - E-MAIL 24/4/20 v roce 2018 nic nevydali</t>
  </si>
  <si>
    <t>Mimoňská 3</t>
  </si>
  <si>
    <t>286887002</t>
  </si>
  <si>
    <t>kamelie.praha@seznam.cz</t>
  </si>
  <si>
    <t>nakladatelství-kamelie.cz</t>
  </si>
  <si>
    <t>Anna Stejskalová - Nakladatelství Kamélie - Hl.m. Praha</t>
  </si>
  <si>
    <t>Anna Stejskalová</t>
  </si>
  <si>
    <t>nakladatelstvi-kamelie.cz</t>
  </si>
  <si>
    <t>jtidyyd</t>
  </si>
  <si>
    <t>Raport, s.r.o.</t>
  </si>
  <si>
    <t>T22 T21  pův. e-mail jana.vaicova@seznam.cz</t>
  </si>
  <si>
    <t>Ottova 418</t>
  </si>
  <si>
    <t>Rakovník</t>
  </si>
  <si>
    <t>313512601</t>
  </si>
  <si>
    <t>raport@raport.cz</t>
  </si>
  <si>
    <t>raport.cz</t>
  </si>
  <si>
    <t>Raport, s.r.o. - Středočeský kraj</t>
  </si>
  <si>
    <t>Raport, s.r.o. - Pavel Sklenička, Jaroslav Vaic</t>
  </si>
  <si>
    <t>ew7wcqr</t>
  </si>
  <si>
    <t>Rebo Productions, s.r.o.</t>
  </si>
  <si>
    <t>Obchodní 106</t>
  </si>
  <si>
    <t>Čestlice</t>
  </si>
  <si>
    <t>272181111, 724061436</t>
  </si>
  <si>
    <t>kremr@rebo.cz</t>
  </si>
  <si>
    <t>www.rebo.cz</t>
  </si>
  <si>
    <t>Rebo Productions, s.r.o. - Hl.m. Praha</t>
  </si>
  <si>
    <t>Remainder Beheer b.v., Nizozemské království</t>
  </si>
  <si>
    <t>272181111</t>
  </si>
  <si>
    <t>Karmelitánské nakladatelství, s.r.o.</t>
  </si>
  <si>
    <t>PU23 EK22  T21  T20 za rok 2020 vyplnila Lenka Stehlíková - 220181350 stehlikova@kna.cz- prac poměr ukončen 26.6.2021 URG 2020 TISK</t>
  </si>
  <si>
    <t>Thákurova, 3</t>
  </si>
  <si>
    <t>+420 220 181 350</t>
  </si>
  <si>
    <t>ucto@kna.cz</t>
  </si>
  <si>
    <t>www.kna.cz</t>
  </si>
  <si>
    <t>Karmelitánské nakladatelství, s.r.o. - Jihočeský kraj</t>
  </si>
  <si>
    <t xml:space="preserve">Thákurova, 3 </t>
  </si>
  <si>
    <t>+420 220 181 35</t>
  </si>
  <si>
    <t>ncqu3mq</t>
  </si>
  <si>
    <t>Nakladatelství Dr. Radovan Rebstöck</t>
  </si>
  <si>
    <t>Hrádecká 1074</t>
  </si>
  <si>
    <t>Sušice</t>
  </si>
  <si>
    <t>376524306</t>
  </si>
  <si>
    <t>rebstockbooks@hotmail.com</t>
  </si>
  <si>
    <t>Nakladatelství Dr. Radovan Rebstöck - Plzeňský kraj</t>
  </si>
  <si>
    <t>Petr Stachura</t>
  </si>
  <si>
    <t>Svojsíkova 1588/11</t>
  </si>
  <si>
    <t>725490980</t>
  </si>
  <si>
    <t>redakce@revi.cz</t>
  </si>
  <si>
    <t>revi.cz</t>
  </si>
  <si>
    <t>Revi Publications - Moravskoslezský kraj</t>
  </si>
  <si>
    <t>Ing. Petr Stachura</t>
  </si>
  <si>
    <t>z3bbvu5</t>
  </si>
  <si>
    <t>Univerzita Karlova v Praze, nakladatelství Karolinum</t>
  </si>
  <si>
    <t>T22 WIPO22* T21  WIPO21 ?  ROZDÍL CELKEM T20 wipo ok * ok</t>
  </si>
  <si>
    <t>Ovocný trh 560/5</t>
  </si>
  <si>
    <t>224491276</t>
  </si>
  <si>
    <t>cupress@cuni.cz</t>
  </si>
  <si>
    <t>karolinum.cz</t>
  </si>
  <si>
    <t>Univerzita Karlova v Praze, nakladatelství Karolinum - Hl.m. Praha</t>
  </si>
  <si>
    <t>piyj9b4</t>
  </si>
  <si>
    <t>Tomáš Novák - Nakladatelství Revue</t>
  </si>
  <si>
    <t>Za Skalkou 782/1</t>
  </si>
  <si>
    <t>724093578</t>
  </si>
  <si>
    <t>tv.novak@seznam.cz</t>
  </si>
  <si>
    <t>http://revue.azurewebsites.net/</t>
  </si>
  <si>
    <t>Tomáš Novák - Nakladatelství Revue - Hl.m. Praha</t>
  </si>
  <si>
    <t>Mgr. Tomáš Novák</t>
  </si>
  <si>
    <t>Kartografie PRAHA a.s.</t>
  </si>
  <si>
    <t>WIPO23 T22  WIPO22*  WIPO21 EKON21U  OK T20 wipo ok ** ek</t>
  </si>
  <si>
    <t>221969446</t>
  </si>
  <si>
    <t>info@kartografie.cz</t>
  </si>
  <si>
    <t>kartografie.cz</t>
  </si>
  <si>
    <t>Kartografie Praha, a.s. - Hl.m. Praha</t>
  </si>
  <si>
    <t>Kartografie Praha, a.s.</t>
  </si>
  <si>
    <t>www.kartografie.cz</t>
  </si>
  <si>
    <t>4gecepw</t>
  </si>
  <si>
    <t>Rosa Media s.r.o.</t>
  </si>
  <si>
    <t>PU22 N21 NN !URG 2020 2020 nefunkční e-mail - 26.1.21 nás prosím kontaktujte na info@rosamusic.cz nebo gimel@rosamusic.cz (objednávky).</t>
  </si>
  <si>
    <t>Thákurova 3 3</t>
  </si>
  <si>
    <t>224310259</t>
  </si>
  <si>
    <t>petr@rosamusic.cz</t>
  </si>
  <si>
    <t>www.rosamusic.cz</t>
  </si>
  <si>
    <t>ROSA - hudební vydavatelství, s.r.o. - Hl.m. Praha</t>
  </si>
  <si>
    <t>Tomáš Polívka</t>
  </si>
  <si>
    <t>Klecany 369</t>
  </si>
  <si>
    <t>info@rosamusic.cz</t>
  </si>
  <si>
    <t>drcsain</t>
  </si>
  <si>
    <t>Rotag - Stanislav Chudoba</t>
  </si>
  <si>
    <t>WIPO23? T22 T21</t>
  </si>
  <si>
    <t>Ve Svahu 33</t>
  </si>
  <si>
    <t>261710126, 604189448</t>
  </si>
  <si>
    <t>vydavatelstvi@rotag.cz</t>
  </si>
  <si>
    <t>www.rotag.cz</t>
  </si>
  <si>
    <t>Rotag - Stanislav Chudoba - Hl.m. Praha</t>
  </si>
  <si>
    <t>261710126</t>
  </si>
  <si>
    <t>wqhbhqe</t>
  </si>
  <si>
    <t>Agentura Rubico, s.r.o.</t>
  </si>
  <si>
    <t xml:space="preserve">T22 WIPO22*  OK T20 wipo ok *5 opr na tis - opraven součet - 403 </t>
  </si>
  <si>
    <t>Kyselovská 12</t>
  </si>
  <si>
    <t>585228892</t>
  </si>
  <si>
    <t>rubico@rubico.cz</t>
  </si>
  <si>
    <t>rubico.cz</t>
  </si>
  <si>
    <t>Agentura Rubico, s.r.o. - Moravskoslezský kraj</t>
  </si>
  <si>
    <t>h3xjpqy</t>
  </si>
  <si>
    <t>Nakladatelství Řád - Ing. K. Dachovský</t>
  </si>
  <si>
    <t>Sarajevská 13</t>
  </si>
  <si>
    <t>728250679</t>
  </si>
  <si>
    <t>adagoi@seznam.cz</t>
  </si>
  <si>
    <t xml:space="preserve">dachovsky.webpark.cz/kontakt.html </t>
  </si>
  <si>
    <t>Nakladatelství Řád - Ing. K. Dachovský - Hl.m. Praha</t>
  </si>
  <si>
    <t>Ing. K. Dachovský</t>
  </si>
  <si>
    <t>Nakladatelství SAGA, s.r.o.</t>
  </si>
  <si>
    <t>Pod Sedličkami 293</t>
  </si>
  <si>
    <t>Středokluky</t>
  </si>
  <si>
    <t>saga-knihy@seznam.cz</t>
  </si>
  <si>
    <t>Nakladatelství SAGA, s.r.o. - Hl.m. Praha</t>
  </si>
  <si>
    <t>KAVA-PECH</t>
  </si>
  <si>
    <t>T22 WIPO22* chybí souhlasT21 WIPO21  OK T20 wipo ok *5 opr na tis</t>
  </si>
  <si>
    <t>Anglická 878</t>
  </si>
  <si>
    <t>Dobřichovice</t>
  </si>
  <si>
    <t>736645455</t>
  </si>
  <si>
    <t>chrdle@kava-pech.cz</t>
  </si>
  <si>
    <t>kava-pech.cz</t>
  </si>
  <si>
    <t>KAVA-PECH - Středočeský kraj</t>
  </si>
  <si>
    <t xml:space="preserve">Dr. Petr Chrdle </t>
  </si>
  <si>
    <t>www.kava-pech.cz</t>
  </si>
  <si>
    <t>e4dj8sv</t>
  </si>
  <si>
    <t>Nakladatelství KINCL</t>
  </si>
  <si>
    <t>Pod Harfou 34</t>
  </si>
  <si>
    <t>220571111</t>
  </si>
  <si>
    <t>nakladatelstvikincl@seznam.cz</t>
  </si>
  <si>
    <t>Nakladatelství KINCL - Hl.m. Praha</t>
  </si>
  <si>
    <t>Milan KINCL</t>
  </si>
  <si>
    <t>Pod Marjánkou 6</t>
  </si>
  <si>
    <t>KLP - Koniasch Latin Press s. r. o.</t>
  </si>
  <si>
    <t>Na Hubálce 7</t>
  </si>
  <si>
    <t>603256618</t>
  </si>
  <si>
    <t>koniasch@gmail.com</t>
  </si>
  <si>
    <t>Tamara Kroupová - Koniasch Latin Press - Hl.m. Praha</t>
  </si>
  <si>
    <t>6g6y2tw</t>
  </si>
  <si>
    <t>Nakladatelství Sagit, a.s.</t>
  </si>
  <si>
    <t>WIPO23  T22 WIPO22* T21 WIPO21  OK T20 wipo ok *ok</t>
  </si>
  <si>
    <t>Horní 1</t>
  </si>
  <si>
    <t>596785999</t>
  </si>
  <si>
    <t>sagit@sagit.cz</t>
  </si>
  <si>
    <t>www.sagit.cz</t>
  </si>
  <si>
    <t>Nakladatelství Sagit, a.s. - Moravskoslezský kraj</t>
  </si>
  <si>
    <t>Ing. Jiří Motloch</t>
  </si>
  <si>
    <t>67xfb6s</t>
  </si>
  <si>
    <t>Poutník - Klub Julese Vernea</t>
  </si>
  <si>
    <t xml:space="preserve">UKČ23 v likvidaci (int. dle IČ) BDS N22 N21 NN URG 2020 EU </t>
  </si>
  <si>
    <t>Matěchova 14</t>
  </si>
  <si>
    <t>774281705</t>
  </si>
  <si>
    <t>cierny@chello.cz</t>
  </si>
  <si>
    <t>poutnik-knihy.cz</t>
  </si>
  <si>
    <t>Klub Julese Vernea - Hl.m. Praha</t>
  </si>
  <si>
    <t>Egon Čierny</t>
  </si>
  <si>
    <t>Sagittarius</t>
  </si>
  <si>
    <t xml:space="preserve">UKČ23  BDS T22 - e-mail 18/2/2023  UKONČENÍ ČINNOSTI k 31.12.2022 T21 e-mail 8/5/22 - 2x e-mail 15/2/21 </t>
  </si>
  <si>
    <t>U papírny 603</t>
  </si>
  <si>
    <t>Velké Losiny</t>
  </si>
  <si>
    <t>777599723</t>
  </si>
  <si>
    <t>rud.stary@seznam.cz</t>
  </si>
  <si>
    <t>sagittarius-rs.cz</t>
  </si>
  <si>
    <t>Sagittarius - Středočeský kraj</t>
  </si>
  <si>
    <t>Ludvík Fojtík majitel</t>
  </si>
  <si>
    <t>www.sagittarius-rs.cz</t>
  </si>
  <si>
    <t>Pavel Káňa - Vydavatelství KNIHAŘ</t>
  </si>
  <si>
    <t>Modletická 1/1390</t>
  </si>
  <si>
    <t>222942733, 605565079</t>
  </si>
  <si>
    <t>pavel.kana@gmail.com</t>
  </si>
  <si>
    <t>Pavel Káňa - Vydavatelství KNIHAŘ - Hl.m. Praha</t>
  </si>
  <si>
    <t>Pavel Káňa</t>
  </si>
  <si>
    <t>Modletická 1</t>
  </si>
  <si>
    <t>605565079</t>
  </si>
  <si>
    <t>Hudební nakladatelství Salve Regina</t>
  </si>
  <si>
    <t xml:space="preserve">T22 WIPO22* 2021 NIC NEVYDALI T20 </t>
  </si>
  <si>
    <t>Černého 3</t>
  </si>
  <si>
    <t>605986117</t>
  </si>
  <si>
    <t>f.maly@volny.cz</t>
  </si>
  <si>
    <t>PhDr.František Malý, Hudební nakladatelství Salve Regina</t>
  </si>
  <si>
    <t>PhDr. František Malý majitel</t>
  </si>
  <si>
    <t>3wj6wai</t>
  </si>
  <si>
    <t>Knižní expres, spol. s r.o.</t>
  </si>
  <si>
    <t>Bohumínská 135</t>
  </si>
  <si>
    <t>Ostrava-Muglinov</t>
  </si>
  <si>
    <t>596133006</t>
  </si>
  <si>
    <t>kexpres@kexpres.cz</t>
  </si>
  <si>
    <t>kexpres.cz</t>
  </si>
  <si>
    <t>Knižní expres, spol. s r.o. - Moravskoslezský kraj</t>
  </si>
  <si>
    <t>Samuel</t>
  </si>
  <si>
    <t>EK22 T21 OK T20 wipo ok * ok wipo bez ek opraven 202 a 203</t>
  </si>
  <si>
    <t>Soukenická 15</t>
  </si>
  <si>
    <t>792754176</t>
  </si>
  <si>
    <t>samuel@samuelcz.com</t>
  </si>
  <si>
    <t>www.samuelcz.com</t>
  </si>
  <si>
    <t>Samuel, biblická práce pro děti - Hl.m. Praha</t>
  </si>
  <si>
    <t>Jan Bíca majitel</t>
  </si>
  <si>
    <t>Heřmanova 10</t>
  </si>
  <si>
    <t>zbfq2m2</t>
  </si>
  <si>
    <t>Nakladatelství Kolo a drak - Zuzana Nováková</t>
  </si>
  <si>
    <t>Kořískova 38</t>
  </si>
  <si>
    <t>549273937</t>
  </si>
  <si>
    <t>Nakladatelství Kolo a drak - Zuzana Nováková - Jihomoravský kraj</t>
  </si>
  <si>
    <t>Zuzana Nováková</t>
  </si>
  <si>
    <t>PhDr. Kateřina Bečková, Schola ludus-Pragensia</t>
  </si>
  <si>
    <t>2023 NIC NEVYDALI - e-mail 27/3/24 2022 NIC NEVYDALI - e-mail 15/2/23  2021 NIC NEVYDALI - e-mail 14/2/22 T20</t>
  </si>
  <si>
    <t>Buzulucká 6</t>
  </si>
  <si>
    <t>602307757</t>
  </si>
  <si>
    <t>k.beckova@seznam.cz</t>
  </si>
  <si>
    <t>PhDr. Kateřina Bečková Schola ludus - Pragensia - Hl.m. Praha</t>
  </si>
  <si>
    <t>PhDr. Kateřina Bečková majitelka</t>
  </si>
  <si>
    <t>7yiaszr</t>
  </si>
  <si>
    <t>PhDr. Věra Langrova KOTVA</t>
  </si>
  <si>
    <t>WIPO23 - prodej? 2023 - 4/3/24 nenalezeno NACE v RES  T22 WIPO22*  T21 ROZDÍL CELKEM A 301 T20 wipo ok</t>
  </si>
  <si>
    <t>Gagarinova 708</t>
  </si>
  <si>
    <t>495546058</t>
  </si>
  <si>
    <t>vlangrova@atlas.cz</t>
  </si>
  <si>
    <t>Nakladatelství Kotva - Královéhradecký kraj</t>
  </si>
  <si>
    <t>PhDr. Věra Langrová</t>
  </si>
  <si>
    <t>Hradec Král</t>
  </si>
  <si>
    <t>7rz3fvr</t>
  </si>
  <si>
    <t>Nakladatelství Scientia, s.r.o.</t>
  </si>
  <si>
    <t>Průmyslová 1025</t>
  </si>
  <si>
    <t>Mníšek pod Brdy</t>
  </si>
  <si>
    <t>251013834, 602336244</t>
  </si>
  <si>
    <t>obchod@scientia.cz</t>
  </si>
  <si>
    <t>scientia.cz</t>
  </si>
  <si>
    <t>Nakladatelství Scientia, s.r.o. - Hl.m. Praha</t>
  </si>
  <si>
    <t xml:space="preserve"> 602336244</t>
  </si>
  <si>
    <t>SEFER, nakladatelství Federace židovských obcí v ČR, s.r.o.</t>
  </si>
  <si>
    <t>T22 souhlas nedodán EKON21U  chybí souhlas 2021 dodají později - e-mail 11/4/2022</t>
  </si>
  <si>
    <t>Maiselova 18</t>
  </si>
  <si>
    <t>242487311</t>
  </si>
  <si>
    <t>sefer@sefer.cz</t>
  </si>
  <si>
    <t>SEFER, nakladatelství Federace židovských obcí v ČR, s.r.o. - Hl.m. Praha</t>
  </si>
  <si>
    <t>Federace židovských obcí v ČR</t>
  </si>
  <si>
    <t>224800024</t>
  </si>
  <si>
    <t>sekretariat@fzo.cz</t>
  </si>
  <si>
    <t>www.fzo.cz</t>
  </si>
  <si>
    <t>uubt8nr</t>
  </si>
  <si>
    <t>Nakladatelství SEN</t>
  </si>
  <si>
    <t>UKČ23  BDS 2022 NULOVÝ VÝKAZ  UKONČIT ČINNOST V ROCE 2023 (k 1.2.2023) e-mail 2/2/23   2020 NULOVÝ VÝKAZ,  NULOVÝ VÝKAZ V ROCE 2019</t>
  </si>
  <si>
    <t>Zadní Luhy 249</t>
  </si>
  <si>
    <t>604564640</t>
  </si>
  <si>
    <t>info@ladislavpalka.com</t>
  </si>
  <si>
    <t>Nakladatelství SEN - Zlínský kraj</t>
  </si>
  <si>
    <t>Mgr. Ladislav Pálka majitel</t>
  </si>
  <si>
    <t>SHOCart, s.r.o. kartografické vydavatelství</t>
  </si>
  <si>
    <t>N22 N21 NN N  EÚ, zaměstnanci</t>
  </si>
  <si>
    <t>Zádveřice 48</t>
  </si>
  <si>
    <t>Vizovice</t>
  </si>
  <si>
    <t>577105911</t>
  </si>
  <si>
    <t>eko@shocart.cz</t>
  </si>
  <si>
    <t>SHOCart, s.r.o. - Zlínský kraj</t>
  </si>
  <si>
    <t>SHOCart, s.r.o.</t>
  </si>
  <si>
    <t>etiz6ub</t>
  </si>
  <si>
    <t>Nakladatelství Sinus, s.r.o.</t>
  </si>
  <si>
    <t>WIPO23 T22 WIPO22* T21 WIPO21  OK T20 wipo ok * 5 opr na tis</t>
  </si>
  <si>
    <t>Na zámkách 19</t>
  </si>
  <si>
    <t>608555010</t>
  </si>
  <si>
    <t>info@nakladatelstvisinus.cz</t>
  </si>
  <si>
    <t>www.nakladatelstvisinus.com</t>
  </si>
  <si>
    <t>Nakladatelství Sinus - Hl.m. Praha</t>
  </si>
  <si>
    <t>Hradešínská 62</t>
  </si>
  <si>
    <t>nakladatelstvisinus@seznam.cz</t>
  </si>
  <si>
    <t>bxfpipv</t>
  </si>
  <si>
    <t>Robert Starosta</t>
  </si>
  <si>
    <t>Kafkova 17 588</t>
  </si>
  <si>
    <t>224312662</t>
  </si>
  <si>
    <t>firma@kps.cz</t>
  </si>
  <si>
    <t>kps.cz</t>
  </si>
  <si>
    <t>Ing. Robert Starosta - Hl.m. Praha</t>
  </si>
  <si>
    <t>Nakladatelství KVARTA s.r.o.</t>
  </si>
  <si>
    <t>M.J. Lermontova 1019/9</t>
  </si>
  <si>
    <t>608720236</t>
  </si>
  <si>
    <t>skacel@kvarta-nakladatelstvi.cz</t>
  </si>
  <si>
    <t>kvarta-nakladatelstvi.cz</t>
  </si>
  <si>
    <t>Kvarta, s.r.o. nakladatelství a vydavatelství - Hl.m. Praha</t>
  </si>
  <si>
    <t>Nakladatelství Laser books, s.r.o.</t>
  </si>
  <si>
    <t>UKČ23 (int. - v likvidaci 12.8.2023) BDS NN N</t>
  </si>
  <si>
    <t>Úslavská 2</t>
  </si>
  <si>
    <t>377246407</t>
  </si>
  <si>
    <t>laserbooks@seznam.cz</t>
  </si>
  <si>
    <t>laser-books.cz</t>
  </si>
  <si>
    <t>Nakladatelství Laser books, s.r.o. - Plzeňský kraj</t>
  </si>
  <si>
    <t>Leda, spol. s r.o.</t>
  </si>
  <si>
    <t>Voznice 64</t>
  </si>
  <si>
    <t>Voznice</t>
  </si>
  <si>
    <t>222747220, 732863342</t>
  </si>
  <si>
    <t>daniel.cervenka@leda.cz</t>
  </si>
  <si>
    <t>leda.cz</t>
  </si>
  <si>
    <t>Leda, spol. s r.o. - Hl.m. Praha</t>
  </si>
  <si>
    <t>RNDr. Rudolf Červenka</t>
  </si>
  <si>
    <t>Plzeňská 3217/16</t>
  </si>
  <si>
    <t>296336981</t>
  </si>
  <si>
    <t>dagmar.cervenkova@leda.cz</t>
  </si>
  <si>
    <t>Josef Pačes - Leon nakladatelství</t>
  </si>
  <si>
    <t>2023 pošle po 12.8. PU23 T22 N21 T20</t>
  </si>
  <si>
    <t>Hrdličkova 4</t>
  </si>
  <si>
    <t>267914994</t>
  </si>
  <si>
    <t>obchod@leon.cz</t>
  </si>
  <si>
    <t>www.eon.cz</t>
  </si>
  <si>
    <t>Josef Pačes - Leon nakladatelství - Hl.m. Praha</t>
  </si>
  <si>
    <t xml:space="preserve">Josef Pačes </t>
  </si>
  <si>
    <t>www.leon.cz</t>
  </si>
  <si>
    <t>2pnmxmb</t>
  </si>
  <si>
    <t>LIBREX, s.r.o.</t>
  </si>
  <si>
    <t>Raisova 1066/6</t>
  </si>
  <si>
    <t>Ostrava- Mariánské Hory</t>
  </si>
  <si>
    <t>596629877</t>
  </si>
  <si>
    <t>jana.buchtova@librex.cz</t>
  </si>
  <si>
    <t>www.librex.cz</t>
  </si>
  <si>
    <t>LIBREX, s.r.o. - Moravskoslezský kraj</t>
  </si>
  <si>
    <t>Petr Becher</t>
  </si>
  <si>
    <t>596621194</t>
  </si>
  <si>
    <t>LIBRI, spol. s r.o.</t>
  </si>
  <si>
    <t>WIPO23 T22 WIPO22* 12/4/23 nemocná - zavolá? T21 EKON21  OK T20 wipo ok *ok</t>
  </si>
  <si>
    <t>Neklanova 109</t>
  </si>
  <si>
    <t>252541632</t>
  </si>
  <si>
    <t>libri@libri.cz</t>
  </si>
  <si>
    <t>www.libri.cz</t>
  </si>
  <si>
    <t>Libri, spol. s r.o. - Hl.m. Praha</t>
  </si>
  <si>
    <t>3cqig6g</t>
  </si>
  <si>
    <t>LIKA KLUB, spol. s r.o.</t>
  </si>
  <si>
    <t>WIPO23 T22  WIPO22* T21   EKON21  OK T20 wipo ok *ok</t>
  </si>
  <si>
    <t>Kostnické nám. 776/5</t>
  </si>
  <si>
    <t>604912114</t>
  </si>
  <si>
    <t>likaklub@volny.cz</t>
  </si>
  <si>
    <t>www.likaklub.cz</t>
  </si>
  <si>
    <t>LIKA KLUB, spol. s r.o. - Hl.m. Praha</t>
  </si>
  <si>
    <t>Počernická 76</t>
  </si>
  <si>
    <t>xxh5t8w</t>
  </si>
  <si>
    <t>Linde nakladatelství s.r.o.</t>
  </si>
  <si>
    <t>Jeseniova 1</t>
  </si>
  <si>
    <t>Linde nakladatelství s.r.o. - Hl.m. Praha</t>
  </si>
  <si>
    <t>Ludmila Velcerová - Lípa</t>
  </si>
  <si>
    <t>NIC NEVYDALI V ROCE 2019 - JIŽ NEVYDÁVAJÍ - E-MAIL 7/2/20</t>
  </si>
  <si>
    <t>Masarykovo náměstí 421</t>
  </si>
  <si>
    <t>731485922</t>
  </si>
  <si>
    <t>velcerova@tiscali.cz</t>
  </si>
  <si>
    <t>Ludmila Velcerová - Lípa - Zlínský kraj</t>
  </si>
  <si>
    <t>Ludmila Velcerová</t>
  </si>
  <si>
    <t>PhDr. Karel Kovařík - Littera</t>
  </si>
  <si>
    <t xml:space="preserve">2023 NIC NEVYDALI 2020 NIC NEVYDALI - e-mail 28/1/21 </t>
  </si>
  <si>
    <t>Úhledná 52</t>
  </si>
  <si>
    <t>602583480</t>
  </si>
  <si>
    <t>kovarik@littera.cz</t>
  </si>
  <si>
    <t>littera.cz</t>
  </si>
  <si>
    <t>PhDr. Karel Kovařík - Jihomoravský kraj</t>
  </si>
  <si>
    <t>PhDr. Karel Kovařík</t>
  </si>
  <si>
    <t>www.littera.cz</t>
  </si>
  <si>
    <t>jnf7r53</t>
  </si>
  <si>
    <t>Lotos, spol. s r.o.</t>
  </si>
  <si>
    <t>Ke Stírce 52</t>
  </si>
  <si>
    <t>777563952</t>
  </si>
  <si>
    <t>cd.lotos@iol.cz</t>
  </si>
  <si>
    <t>lotoscd.cz</t>
  </si>
  <si>
    <t>Lotos, spol. s r.o. - Hl.m. Praha</t>
  </si>
  <si>
    <t>Ing. Alena Turková - jednatel</t>
  </si>
  <si>
    <t>Bublíkova 2189/5</t>
  </si>
  <si>
    <t>ccmi4bd</t>
  </si>
  <si>
    <t>LUXPRESS, spol. s r.o.</t>
  </si>
  <si>
    <t>Malířská 6</t>
  </si>
  <si>
    <t>721981836</t>
  </si>
  <si>
    <t>nakladatelstvi@luxpress.cz</t>
  </si>
  <si>
    <t>LUXPRESS, spol. s r.o. - Hl.m. Praha</t>
  </si>
  <si>
    <t>Jiří JANDA - Nakladatelství Madagaskar</t>
  </si>
  <si>
    <t>UKČ 2020 - JIŽ 15 LET NIC NEVYDÁVAJÍ - e-mail 27/1/21   NULOVÝ VÝKAZ V ROCE 2019</t>
  </si>
  <si>
    <t>Pávov 102</t>
  </si>
  <si>
    <t>Jihlava</t>
  </si>
  <si>
    <t>608535411</t>
  </si>
  <si>
    <t>madagaskar@ji.cz</t>
  </si>
  <si>
    <t>Jiří JANDA - Nakladatelství Madagaskar - kraj Vysočina</t>
  </si>
  <si>
    <t>Jiří JANDA</t>
  </si>
  <si>
    <t>MAFRA, a.s.</t>
  </si>
  <si>
    <t>2023 zaměstnanci? T22 T21  T20 kritické chyby ve výkaze 301 a 402 (smazány tři nuly navíc)</t>
  </si>
  <si>
    <t>Karla Engliše 519/11</t>
  </si>
  <si>
    <t>225064150</t>
  </si>
  <si>
    <t>jana.sramkova@mafra.cz</t>
  </si>
  <si>
    <t>www.mafra.cz</t>
  </si>
  <si>
    <t>MAFRA, a.s. - Hl.m. Praha</t>
  </si>
  <si>
    <t>AGROFERT, a.s.</t>
  </si>
  <si>
    <t>Pyšelská 2327/2</t>
  </si>
  <si>
    <t>+420 272 192 111</t>
  </si>
  <si>
    <t>agrofert@agrofert.cz</t>
  </si>
  <si>
    <t>www.agrofert.cz</t>
  </si>
  <si>
    <t>tu3cfw9</t>
  </si>
  <si>
    <t>Nakladatelství Skauting Liberec</t>
  </si>
  <si>
    <t>BDS 2022 NIC NEVYDALI - e-mail 1/2/23  NN NULOVÝ VÝKAZ V ROCE 2019</t>
  </si>
  <si>
    <t>Kosmonautů 359</t>
  </si>
  <si>
    <t>724834645</t>
  </si>
  <si>
    <t>skauting-liberec@centrum.cz</t>
  </si>
  <si>
    <t>Skauting - Liberecký kraj</t>
  </si>
  <si>
    <t>Mgr. Jaroslav Šťastný, Jana Šťastná majitelé</t>
  </si>
  <si>
    <t>Nakladatelství a vydavatelství SKY</t>
  </si>
  <si>
    <t>Nádražní 166</t>
  </si>
  <si>
    <t>Ostrava 1</t>
  </si>
  <si>
    <t>607 213 773</t>
  </si>
  <si>
    <t>redakce@treking.cz</t>
  </si>
  <si>
    <t>treking.cz</t>
  </si>
  <si>
    <t>Nakladatelství a vydavatelství Sky - Moravskoslezský kraj</t>
  </si>
  <si>
    <t>Nakladatelství Slovart, s.r.o.</t>
  </si>
  <si>
    <t>Oderská 333</t>
  </si>
  <si>
    <t>266177141</t>
  </si>
  <si>
    <t>slovart@slovart.cz</t>
  </si>
  <si>
    <t>slovart.cz</t>
  </si>
  <si>
    <t>Nakladatelství Slovart, s.r.o. - Hl.m. Praha</t>
  </si>
  <si>
    <t>6em6kyb</t>
  </si>
  <si>
    <t>Mgr. Vladimír Smrčka</t>
  </si>
  <si>
    <t>Všetičkova 2a</t>
  </si>
  <si>
    <t>543245121</t>
  </si>
  <si>
    <t>smrcka@volny.cz</t>
  </si>
  <si>
    <t>Mgr. Vladimír Smrčka - Jihomoravský kraj</t>
  </si>
  <si>
    <t>SNTL, s.r.o., soukromé nakladatelství technické literatury</t>
  </si>
  <si>
    <t>UKČ23 - e-mail 12/2/24 2020 NIC NEVYDALI nevydávají nic již několik let  viz e-mail 12/4/21</t>
  </si>
  <si>
    <t>Teplická 50</t>
  </si>
  <si>
    <t>603531620</t>
  </si>
  <si>
    <t>bergerova@cntl.cz</t>
  </si>
  <si>
    <t>SNTL, s.r.o., soukromé nakladatelství technické literatury - Hl.m. Praha</t>
  </si>
  <si>
    <t>Písecká 5</t>
  </si>
  <si>
    <t>vfh24at</t>
  </si>
  <si>
    <t>Mgr. Irena Benešová - Nakladatelství Sobotáles</t>
  </si>
  <si>
    <t>T22 WIPO22* T21 WIPO21  2021 doplní do konce dubna - e-mail 31/3/22 T20 chybí souhlas URG 2020  TISK opraven 202 a 203, el. 29/4/20</t>
  </si>
  <si>
    <t>Mrštíkova 10</t>
  </si>
  <si>
    <t>603845733</t>
  </si>
  <si>
    <t>sobotales@volny.cz</t>
  </si>
  <si>
    <t>sobotales.cz</t>
  </si>
  <si>
    <t>Nakladatelství Sobotáles - Mgr. Irena Benešová - Hl.m. Praha</t>
  </si>
  <si>
    <t>Mgr. Irena Benešová</t>
  </si>
  <si>
    <t>benesova@sobotales.cz</t>
  </si>
  <si>
    <t>j8wsrtv</t>
  </si>
  <si>
    <t>David Horák</t>
  </si>
  <si>
    <t>Píškova 24</t>
  </si>
  <si>
    <t>602308721</t>
  </si>
  <si>
    <t>jiskra.bene@tiscali.cz</t>
  </si>
  <si>
    <t>David Horák - Hl.m. Praha</t>
  </si>
  <si>
    <t>Ing. David Horák</t>
  </si>
  <si>
    <t>Sondy s.r.o.</t>
  </si>
  <si>
    <t>WIPO23 OK  T22  WIPO22*  T21 WIPO21  OK T20 wipo ok *ok</t>
  </si>
  <si>
    <t>Politických vězňů 11</t>
  </si>
  <si>
    <t>PRAHA 1</t>
  </si>
  <si>
    <t>604429544</t>
  </si>
  <si>
    <t>sondy@cmkos.cz</t>
  </si>
  <si>
    <t>40</t>
  </si>
  <si>
    <t>Sondy, s.r.o. - Hl.m. Praha</t>
  </si>
  <si>
    <t>Českomoravská konfederace odborových svazů</t>
  </si>
  <si>
    <t>prokopiusova.zdena@cmkos.cz</t>
  </si>
  <si>
    <t>5gd8cxn</t>
  </si>
  <si>
    <t>Společnost Josefa Škvoreckého, o.s.</t>
  </si>
  <si>
    <t>N21 NN N nevyplněn n</t>
  </si>
  <si>
    <t>Legerova 5</t>
  </si>
  <si>
    <t>224261173</t>
  </si>
  <si>
    <t>info@skvorecky.cz</t>
  </si>
  <si>
    <t>Společnost Josefa Škvoreckého - Hl.m. Praha</t>
  </si>
  <si>
    <t>u55v3uz</t>
  </si>
  <si>
    <t>Spolek přátel čs. opevnění Brno, s.r.o.</t>
  </si>
  <si>
    <t>UKČ23 - e-mail 27/3/24  2022 NIC NEVYDALI - e-mail 1/2/23  WIPO21   wipo ok * ok wipo bez ek</t>
  </si>
  <si>
    <t>Luční 199</t>
  </si>
  <si>
    <t>Hradčany</t>
  </si>
  <si>
    <t>736528741</t>
  </si>
  <si>
    <t>rabonova@atlas.cz</t>
  </si>
  <si>
    <t>Ing. Martin Ráboň</t>
  </si>
  <si>
    <t>77509114</t>
  </si>
  <si>
    <t>mrabon@tiscali.cz</t>
  </si>
  <si>
    <t>fpy3q4x</t>
  </si>
  <si>
    <t>Nakladatelství Stachý + spol.</t>
  </si>
  <si>
    <t>ČINNOST UKONČENA e-mail 11/3/20</t>
  </si>
  <si>
    <t>Kneslova 3</t>
  </si>
  <si>
    <t>605103373</t>
  </si>
  <si>
    <t>stachy.papir@seznam.cz</t>
  </si>
  <si>
    <t>Nakladatelství Stachý + spol. - Jihomoravský kraj</t>
  </si>
  <si>
    <t>Nakladatelství Stachý + spol. - Ing. Jan Stachý</t>
  </si>
  <si>
    <t>Jindřich Brožek - Nakladatelství Start</t>
  </si>
  <si>
    <t xml:space="preserve">WIPO23 - doplnit nové publikace T22 T21  OK T20 wipo ok *5 opr na tis, opraven 202 a203 </t>
  </si>
  <si>
    <t>Jiřího Horáka 1558</t>
  </si>
  <si>
    <t>317721828</t>
  </si>
  <si>
    <t>brozek@nakladatelstvi-start.cz</t>
  </si>
  <si>
    <t>nakladatelstvi-start.cz</t>
  </si>
  <si>
    <t>Jindřich Brožek - Nakladatelství Start - Středočeský kraj</t>
  </si>
  <si>
    <t>www.nakladatelstvi-start.cz</t>
  </si>
  <si>
    <t>4zzjfcf</t>
  </si>
  <si>
    <t>SPN-pedagogické nakladatelství, a.s.</t>
  </si>
  <si>
    <t>2023 - prodej ks? dají vědět doplní - vyplnila Petra Smejkalová - 603495220 7/9/23 nebere 3/8 nebere T22 WIPO22 bez ek 27/7/23 nebere13/4/23  nebere  2021 chyby - chybí souhlas T20 (Ing. Kořenářová - 603 264 204)</t>
  </si>
  <si>
    <t>224931447</t>
  </si>
  <si>
    <t>spn@spn.cz</t>
  </si>
  <si>
    <t>www.spn.cz</t>
  </si>
  <si>
    <t>SPN-pedagogické nakladatelství, a.s. - Hl.m. Praha</t>
  </si>
  <si>
    <t>8iygd6w</t>
  </si>
  <si>
    <t>Středočeská vědecká knihovna v Kladně, p.o</t>
  </si>
  <si>
    <t>T22 WIPO22* N22 2021 NIC NEVYDALI - e-mail 7/2/22 T20</t>
  </si>
  <si>
    <t>Gen. Klapálka 1641</t>
  </si>
  <si>
    <t>312813111</t>
  </si>
  <si>
    <t>library@svkkl.cz</t>
  </si>
  <si>
    <t>svkkl.cz</t>
  </si>
  <si>
    <t>Středočeská vědecká knihovna v Kladně - Středočeský kraj</t>
  </si>
  <si>
    <t>Středočeská vědecká knihovna v Kladně</t>
  </si>
  <si>
    <t>xu9w62t</t>
  </si>
  <si>
    <t>9101</t>
  </si>
  <si>
    <t>Nakladatelství Saturn, s.r.o.</t>
  </si>
  <si>
    <t>Slezská 66</t>
  </si>
  <si>
    <t>224250647</t>
  </si>
  <si>
    <t>Nakladatelství Saturn, s.r.o. - Hl.m. Praha</t>
  </si>
  <si>
    <t>Středoevropská galerie a nakladatelství, s.r.o.</t>
  </si>
  <si>
    <t>Melantrichova 5</t>
  </si>
  <si>
    <t>224212139</t>
  </si>
  <si>
    <t>galerie@vol.cz</t>
  </si>
  <si>
    <t>grapheion.cz</t>
  </si>
  <si>
    <t>Středoevropská galerie a nakladatelství, s.r.o. - Hl.m. Praha</t>
  </si>
  <si>
    <t>Středoevropská galerie a nakladatelství, s.r.o. - PhDr. Simeona Hošková</t>
  </si>
  <si>
    <t>Melantricho 5</t>
  </si>
  <si>
    <t>xvmsqi4</t>
  </si>
  <si>
    <t>Matěj Bárta, Studio JB</t>
  </si>
  <si>
    <t>WIPO23 T22 WIPO22*  T21 WIPO21  OK T20 wipo ok *ok</t>
  </si>
  <si>
    <t>Černá 14</t>
  </si>
  <si>
    <t>Lomnice nad Popelkou</t>
  </si>
  <si>
    <t>736638038</t>
  </si>
  <si>
    <t>matej@bartabarta.cz</t>
  </si>
  <si>
    <t>www.bartabarta.cz</t>
  </si>
  <si>
    <t>Matěj Bárta, Studio JB - Liberecký kraj</t>
  </si>
  <si>
    <t>uz43vfx</t>
  </si>
  <si>
    <t>Sursum - Miroslav Klepáček</t>
  </si>
  <si>
    <t>Cáhlovská 162</t>
  </si>
  <si>
    <t>Tišnov</t>
  </si>
  <si>
    <t>549413840</t>
  </si>
  <si>
    <t>sursum@sursum.cz</t>
  </si>
  <si>
    <t>sursum.cz</t>
  </si>
  <si>
    <t>Sursum - Miroslav Klepáček - kraj Vysočina</t>
  </si>
  <si>
    <t>Miroslav Klepáček</t>
  </si>
  <si>
    <t>608700177</t>
  </si>
  <si>
    <t>e235hhg</t>
  </si>
  <si>
    <t xml:space="preserve">NS Svoboda, s r o </t>
  </si>
  <si>
    <t>DS v likvidaci UČ22 k 30.6.2022  - e-mail 1/2/23  T21 WIPO21  - od 1.1.2022 v likvidaci OK T20 wipo ok,*ok chybí souhlas?, opraven 0405  email 9/4/21</t>
  </si>
  <si>
    <t>Na července 726/13</t>
  </si>
  <si>
    <t>Praha - Kolovraty</t>
  </si>
  <si>
    <t>777230614</t>
  </si>
  <si>
    <t>nssvoboda@centrum.cz</t>
  </si>
  <si>
    <t>www.nssvoboda.cz</t>
  </si>
  <si>
    <t>NS Svoboda - Hl.m. Praha</t>
  </si>
  <si>
    <t>NS Svoboda, s r o - Ing. Jitka Slepičková</t>
  </si>
  <si>
    <t>Nakladatelství Svojtka &amp; Co., s.r.o.</t>
  </si>
  <si>
    <t>WIPO23prodej ks ?  T22 WIPO22*  T21 WIPO21  OK T20 wipo ok * ok nemají možnost reportovat z reedic</t>
  </si>
  <si>
    <t>Soběslavská 40</t>
  </si>
  <si>
    <t>220991178</t>
  </si>
  <si>
    <t>vaclav.svojtka@svojtka.cz</t>
  </si>
  <si>
    <t>www.svojtka.cz</t>
  </si>
  <si>
    <t>Nakladatelství Svojtka &amp; Co., s.r.o. - Hl.m. Praha</t>
  </si>
  <si>
    <t>Václav Svojtka</t>
  </si>
  <si>
    <t>Velehradská 1911</t>
  </si>
  <si>
    <t>pvz5nau</t>
  </si>
  <si>
    <t>Management Press, s.r.o.</t>
  </si>
  <si>
    <t>nám. W. Chruchilla 2</t>
  </si>
  <si>
    <t>234462232</t>
  </si>
  <si>
    <t>mgmtpress@mgmtpress.cz</t>
  </si>
  <si>
    <t>mgmtpress.cz</t>
  </si>
  <si>
    <t>Management Press, s.r.o. - Hl.m. Praha</t>
  </si>
  <si>
    <t>Na Strži 10</t>
  </si>
  <si>
    <t>Synergie CZ, s.r.o.</t>
  </si>
  <si>
    <t>Karla Engliše 3211/3</t>
  </si>
  <si>
    <t>777 822 028</t>
  </si>
  <si>
    <t>info@synergiepublishing.com</t>
  </si>
  <si>
    <t xml:space="preserve">http://www.synergiepublishing.com </t>
  </si>
  <si>
    <t>Synergie CZ, s.r.o. - Hl.m. Praha</t>
  </si>
  <si>
    <t>Nakladatelství Šárka</t>
  </si>
  <si>
    <t>Na Zábraní 12</t>
  </si>
  <si>
    <t>Přerov</t>
  </si>
  <si>
    <t>721993065</t>
  </si>
  <si>
    <t>nkl.sarka@seznam.cz</t>
  </si>
  <si>
    <t>Nakladatelství Šárka - Olomoucký kraj</t>
  </si>
  <si>
    <t>Mgr. Drahoslav Pajůrek majitel</t>
  </si>
  <si>
    <t>Mariánské nakladatelství</t>
  </si>
  <si>
    <t>Rybkova 7</t>
  </si>
  <si>
    <t>549250867</t>
  </si>
  <si>
    <t>Mariánské nakladatelství - Jihomoravský kraj</t>
  </si>
  <si>
    <t>MUDr. Květuška Pressová - majitelka</t>
  </si>
  <si>
    <t>Vilém Šmidt</t>
  </si>
  <si>
    <t>2023 NIC NEVYDAL - e-mail 17/5/24  2022 NIC NEVYDAL - e-mail 18/2/23 T21 2021 NIC NEVYDAL - tel. 17/2/22  T20 NULOVÝ VÝKAZ V ROCE 2019</t>
  </si>
  <si>
    <t>K Parku 231</t>
  </si>
  <si>
    <t>Nupaky</t>
  </si>
  <si>
    <t>603472429</t>
  </si>
  <si>
    <t>v.smidt@post.cz</t>
  </si>
  <si>
    <t>smidt.cz</t>
  </si>
  <si>
    <t>Vilém Šmidt - Středočeský kraj</t>
  </si>
  <si>
    <t>yu9cc2r</t>
  </si>
  <si>
    <t>Matice moravská, o.s.</t>
  </si>
  <si>
    <t>PU22 EKON21U  T20 URG 2020  TISK</t>
  </si>
  <si>
    <t>Arne Nováka 1</t>
  </si>
  <si>
    <t>549497411</t>
  </si>
  <si>
    <t>kazdova@phil.muni.cz</t>
  </si>
  <si>
    <t>www.matice-moravska.cz</t>
  </si>
  <si>
    <t>Matice Moravská, o.s. - Jihomoravský kraj</t>
  </si>
  <si>
    <t>hqbikba</t>
  </si>
  <si>
    <t>7022</t>
  </si>
  <si>
    <t>Togga, s.r.o.</t>
  </si>
  <si>
    <t>Grafická 3365/1</t>
  </si>
  <si>
    <t>+420603551179</t>
  </si>
  <si>
    <t>neumahr@togga.cz</t>
  </si>
  <si>
    <t>togga.cz</t>
  </si>
  <si>
    <t>Togga, s.r.o. - Hl.m. Praha</t>
  </si>
  <si>
    <t>knihy@togga.cz</t>
  </si>
  <si>
    <t>par7jgw</t>
  </si>
  <si>
    <t>MAXDORF, spol. s r.o.</t>
  </si>
  <si>
    <t>WIPO23  T22 WIPO22*   T21  WIPO21 - opraveno pí. Vaňkovou 7/10/22  OK T20 wipo ok * OK</t>
  </si>
  <si>
    <t>Na Šejdru 247/6a</t>
  </si>
  <si>
    <t>241011686</t>
  </si>
  <si>
    <t>info@maxdorf.cz</t>
  </si>
  <si>
    <t>www.maxdorf.cz</t>
  </si>
  <si>
    <t>MAXDORF, spol. s r.o. - Hl.m. Praha</t>
  </si>
  <si>
    <t>MUDr. Jan Hugo</t>
  </si>
  <si>
    <t>Na šejdru 247</t>
  </si>
  <si>
    <t>241011681</t>
  </si>
  <si>
    <t>fidlerova@maxdorf.cz</t>
  </si>
  <si>
    <t>sdqkmjm</t>
  </si>
  <si>
    <t>Miroslav Bílý</t>
  </si>
  <si>
    <t>WIPO23 NEOBESÍLAT, NEURGOVAT OK T20 wipo ok * opr na tis 2020 vyplnil s nechutí, chce si stěžovat - e-mail 10/4/21  NULOVÝ VÝKAZ V ROCE 2019</t>
  </si>
  <si>
    <t>Kocianova 1588</t>
  </si>
  <si>
    <t>604108903</t>
  </si>
  <si>
    <t>mbi.books@seznam.cz</t>
  </si>
  <si>
    <t>Miroslav Bílý - Hl.m. Praha</t>
  </si>
  <si>
    <t>Praha 13</t>
  </si>
  <si>
    <t>ier6nvx</t>
  </si>
  <si>
    <t>MVDr. Leoš Grejcar - Nakladatelství Medicus veterinarius</t>
  </si>
  <si>
    <t>WIPO23? 2022 NIC NEVYDALI - e-mail 1/2/23 T21 2021 NIC NEVYDAL OK T20 wipo ok * 5 opr na tis 2020 V KANCELÁŘI NIC NEVYDAL V ROCE 2019 (E-MAIL 22/7/20),  NULOVÝ VÝKAZ v roce 2018</t>
  </si>
  <si>
    <t>Kardinála Berana 8 13</t>
  </si>
  <si>
    <t>602108827</t>
  </si>
  <si>
    <t>med.vet@volny.cz</t>
  </si>
  <si>
    <t>www.medvet.cz</t>
  </si>
  <si>
    <t>Nakladatelství Medicus veterinarius - MVDr. Leoš Grejcar - Plzeňský kraj</t>
  </si>
  <si>
    <t>iec7ky6</t>
  </si>
  <si>
    <t>7500</t>
  </si>
  <si>
    <t>MediMedia Information, spol. s r.o.</t>
  </si>
  <si>
    <t>2022 NIC NEVYDALI - e-mail 13/2/23  2021 NIC NEVYDALI - e-mail 10/3/22  2020 NIC NEVYDALI    NIC NEVYDALI - e-mail 261/21 V ROCE 2019 - E-MAIL 7/2/20</t>
  </si>
  <si>
    <t>Radouňova  30</t>
  </si>
  <si>
    <t>602351038</t>
  </si>
  <si>
    <t>info@medimedia.cz</t>
  </si>
  <si>
    <t>medimedia.cz</t>
  </si>
  <si>
    <t>Medimedia Information, spol. s r.o. - Hl.m. Praha</t>
  </si>
  <si>
    <t>Radouňova 30</t>
  </si>
  <si>
    <t>9jpkzyk</t>
  </si>
  <si>
    <t>MUDr. Tomáš Zima - nakladatelství MEDPRINT</t>
  </si>
  <si>
    <t>Příčka 7</t>
  </si>
  <si>
    <t>603720759</t>
  </si>
  <si>
    <t>MUDr. Tomáš Zima - nakladatelství MEDPRINT - Hl.m. Praha</t>
  </si>
  <si>
    <t>MUDr. Tomáš Zima</t>
  </si>
  <si>
    <t>Vinohradská 14</t>
  </si>
  <si>
    <t>Metis EPV, s.r.o.</t>
  </si>
  <si>
    <t>2023 NIC NEVYDALI ZRUŠIT NA 2024 - e-mail 2022 NIC NEVYDALI - e-mail 1/2/23  2021 NIC NEVYDALI - e-mail 1/2/22  2020 NIC NEVYDALI - e-mail 27/1/21  NULOVÝ VÝKAZ V ROCE 2019</t>
  </si>
  <si>
    <t>Blatec 192</t>
  </si>
  <si>
    <t>Blatec</t>
  </si>
  <si>
    <t>602782246</t>
  </si>
  <si>
    <t>metis-epv@metis-epv.cz</t>
  </si>
  <si>
    <t>metis-epv.cz</t>
  </si>
  <si>
    <t>Metis EPV, s.r.o. - Olomoucký kraj</t>
  </si>
  <si>
    <t>Ing. Otakar Šámal, Ing. Jarmila Šámalová - majitelé</t>
  </si>
  <si>
    <t>www.metis-epv.cz</t>
  </si>
  <si>
    <t>dpamfpq</t>
  </si>
  <si>
    <t>6920</t>
  </si>
  <si>
    <t>MILPO MEDIA, s.r.o.</t>
  </si>
  <si>
    <t>UKČ 2020 - e-mail 26/1/21</t>
  </si>
  <si>
    <t>Kouřimská 26</t>
  </si>
  <si>
    <t>602396114, 251610011</t>
  </si>
  <si>
    <t>milpo@milpo.cz</t>
  </si>
  <si>
    <t>www.milpo.cz</t>
  </si>
  <si>
    <t>MILPO MEDIA, s.r.o. - Hl.m. Praha</t>
  </si>
  <si>
    <t>Ing. Milan Polák</t>
  </si>
  <si>
    <t>602396114</t>
  </si>
  <si>
    <t>polak@milpo.cz</t>
  </si>
  <si>
    <t>milpo.cz</t>
  </si>
  <si>
    <t>ČZT, s.r.o.</t>
  </si>
  <si>
    <t>Těšnov 17</t>
  </si>
  <si>
    <t>225278104</t>
  </si>
  <si>
    <t>info@cztisk.cz</t>
  </si>
  <si>
    <t>cztisk.cz</t>
  </si>
  <si>
    <t>ČZT, s.r.o. - Hl.m. Praha</t>
  </si>
  <si>
    <t>Ing. František Savov - jednatel</t>
  </si>
  <si>
    <t>Ing. Miroslava Górecká - nakladatelství MIRAGO</t>
  </si>
  <si>
    <t>Klínová 6</t>
  </si>
  <si>
    <t>Ostrava - Hulváky</t>
  </si>
  <si>
    <t>608911416</t>
  </si>
  <si>
    <t>mirago@mirago.cz</t>
  </si>
  <si>
    <t>mirago.cz</t>
  </si>
  <si>
    <t>Ing. Miroslava Górecká - nakladatelství MIRAGO - Moravskoslezský kraj</t>
  </si>
  <si>
    <t xml:space="preserve">Ing. Miroslava Górecká </t>
  </si>
  <si>
    <t>Ostrava - H</t>
  </si>
  <si>
    <t>Mladá fronta, a.s.</t>
  </si>
  <si>
    <t>N22 N21 NN URG 2020  TISK</t>
  </si>
  <si>
    <t>Mezi vodami 9</t>
  </si>
  <si>
    <t xml:space="preserve"> 225 276 111</t>
  </si>
  <si>
    <t>mf@mf.cz</t>
  </si>
  <si>
    <t>mf.cz</t>
  </si>
  <si>
    <t>Mladá fronta, a.s. - Hl.m. Praha</t>
  </si>
  <si>
    <t>Savov</t>
  </si>
  <si>
    <t>225276111</t>
  </si>
  <si>
    <t>sr8cf6u</t>
  </si>
  <si>
    <t>Jan Keřkovský - Mlýn</t>
  </si>
  <si>
    <t>T22  WIPO22*  T21 WIPO21  OK T20 wipo ok *5 opr na tis</t>
  </si>
  <si>
    <t>Vrchlického 1</t>
  </si>
  <si>
    <t>739244603</t>
  </si>
  <si>
    <t>mlyn@evangnet.cz</t>
  </si>
  <si>
    <t>www.mlyn.evangnet.cz</t>
  </si>
  <si>
    <t>Nakladatelství Mlýn - Jan Keřkovský - kraj Vysočina</t>
  </si>
  <si>
    <t>Jan Keřkovský</t>
  </si>
  <si>
    <t>8jwakau</t>
  </si>
  <si>
    <t>Montana</t>
  </si>
  <si>
    <t>UKČ23 (ARES - 0) BDS N22 N21 NN N</t>
  </si>
  <si>
    <t>Kytnerova 30</t>
  </si>
  <si>
    <t>605261390</t>
  </si>
  <si>
    <t>roubal@montana.cz</t>
  </si>
  <si>
    <t>montana.cz</t>
  </si>
  <si>
    <t>Montana - T. Roubal - Jihomoravský kraj</t>
  </si>
  <si>
    <t>Tomáš Roubal</t>
  </si>
  <si>
    <t>Montanex, a.s.</t>
  </si>
  <si>
    <t>N22 N21 OK T20 wipo ok *5 opr na tis SOUHLAS, OPRAVIT NÁKL. CELKEM 944034 URG 2020  TISK chybí souhlas</t>
  </si>
  <si>
    <t>Kasalického 163/13</t>
  </si>
  <si>
    <t>596621161</t>
  </si>
  <si>
    <t>as@montanex.cz</t>
  </si>
  <si>
    <t>www.montanex.cz</t>
  </si>
  <si>
    <t>Montanex, a.s. - Moravskoslezský kraj</t>
  </si>
  <si>
    <t>Cihelní 760/35</t>
  </si>
  <si>
    <t>b6ve9an</t>
  </si>
  <si>
    <t>ŠULC - ŠVARC, s.r.o.</t>
  </si>
  <si>
    <t>N22 N21 T20 URG 2020  TISK</t>
  </si>
  <si>
    <t>Oldřichova 52</t>
  </si>
  <si>
    <t>724116162, 234090045</t>
  </si>
  <si>
    <t>info@taxatcz.cz</t>
  </si>
  <si>
    <t>www.sulc-svarc.cz</t>
  </si>
  <si>
    <t>ŠULC - ŠVARC, s.r.o. - Hl.m. Praha</t>
  </si>
  <si>
    <t>Veronika Baštová</t>
  </si>
  <si>
    <t>724116162</t>
  </si>
  <si>
    <t>sulcaspol@volny.cz</t>
  </si>
  <si>
    <t>fjw52ag</t>
  </si>
  <si>
    <t>R + H, spol. s r.o., nakladatelství MOTTO</t>
  </si>
  <si>
    <t>234633302</t>
  </si>
  <si>
    <t>redakce@motto.cz</t>
  </si>
  <si>
    <t>motto.cz</t>
  </si>
  <si>
    <t>R + H, spol. s r.o., nakladatelství MOTTO - Hl.m. Praha</t>
  </si>
  <si>
    <t>Ing. Romana Přidalová</t>
  </si>
  <si>
    <t>Na Sypčině 12</t>
  </si>
  <si>
    <t>234633286</t>
  </si>
  <si>
    <t>Mravenec</t>
  </si>
  <si>
    <t>T22 T21   EK wipo, opraven 201 -203 , el. 25/2/20</t>
  </si>
  <si>
    <t>Masarova 11</t>
  </si>
  <si>
    <t>515540669</t>
  </si>
  <si>
    <t>mravenec@mravenec.cz</t>
  </si>
  <si>
    <t>www.mravenec.cz</t>
  </si>
  <si>
    <t>Mravenec - Jihomoravský kraj</t>
  </si>
  <si>
    <t>Jan Kačer</t>
  </si>
  <si>
    <t>Jírova 15</t>
  </si>
  <si>
    <t>604926476</t>
  </si>
  <si>
    <t>www.mravenec@mravenec.cz</t>
  </si>
  <si>
    <t>bhqxnk2</t>
  </si>
  <si>
    <t>Multisonic, a.s.</t>
  </si>
  <si>
    <t>T22   T21  T20  - v roce 2020 Multisonic a.s. je dceřinou společností Fermata a.s.Čelákovice. Změnila se naše korespondenční adresa a to:   MULTISONIC a.s. Zárubova 1678 250 88 Čelákovice, nada.noskova@multisonic.cz nebo firma@multisonic.cz.</t>
  </si>
  <si>
    <t>602 166 709</t>
  </si>
  <si>
    <t>nada.noskova@multisonic.cz</t>
  </si>
  <si>
    <t>multisonic.cz</t>
  </si>
  <si>
    <t>Multisonic, a.s. - Hl.m. Praha</t>
  </si>
  <si>
    <t>FERMATA a.s.</t>
  </si>
  <si>
    <t>326 901 311</t>
  </si>
  <si>
    <t>firma@multisonic.cz, (cdf@fermata.cz)</t>
  </si>
  <si>
    <t>btirhza</t>
  </si>
  <si>
    <t>6209</t>
  </si>
  <si>
    <t>Krásná paní s.r.o.</t>
  </si>
  <si>
    <t>NEURGOVAT 2023 - úmrtí pí. účetní - povolen odklad do 31.7.2024 - e-mail 8/4/24  T22 T21  T20</t>
  </si>
  <si>
    <t>Gutova 26</t>
  </si>
  <si>
    <t>603535691</t>
  </si>
  <si>
    <t>info@krasnapani.cz</t>
  </si>
  <si>
    <t>krasnapani.cz</t>
  </si>
  <si>
    <t>Společnost s ručením omezeným</t>
  </si>
  <si>
    <t xml:space="preserve">Krásná paní s. r. o. </t>
  </si>
  <si>
    <t>Žofie Kanyzová</t>
  </si>
  <si>
    <t>3nigvvb</t>
  </si>
  <si>
    <t>NADATUR, spol. s r.o.</t>
  </si>
  <si>
    <t>Hybernská 1007/20</t>
  </si>
  <si>
    <t>224224749</t>
  </si>
  <si>
    <t>ucto@nadatur.com</t>
  </si>
  <si>
    <t>www.nadatur.com</t>
  </si>
  <si>
    <t>NADATUR, spol. s r.o. - Hl.m. Praha</t>
  </si>
  <si>
    <t>3rqpgr7</t>
  </si>
  <si>
    <t>Agentura KRIGL, Praha</t>
  </si>
  <si>
    <t>2021 chybí souhlas OK T20 wipo ok *ok - e-mail 13/4/21 CHYBÍ SOUHLAS</t>
  </si>
  <si>
    <t>Pod Strašnickou vinicí 738/15</t>
  </si>
  <si>
    <t>274774378, 776046458</t>
  </si>
  <si>
    <t>vladimir@krigl.cz</t>
  </si>
  <si>
    <t>krigl.cz</t>
  </si>
  <si>
    <t>Polygrafická a nakladatelská ČTNN Agentura KRIGL, Praha - Hl.m. Praha</t>
  </si>
  <si>
    <t>Ing. Vladimir Krigl</t>
  </si>
  <si>
    <t>Pod Strašnickou vinicí 15</t>
  </si>
  <si>
    <t>274774378</t>
  </si>
  <si>
    <t>f6tnitq</t>
  </si>
  <si>
    <t>Nakladatelství České geografické společnosti, spol. s r.o.</t>
  </si>
  <si>
    <t>2021 chybí souhlas 507/10 13000 titulů - chybné uvedení (18/8/21)</t>
  </si>
  <si>
    <t>Ostrovní 126</t>
  </si>
  <si>
    <t>775089406</t>
  </si>
  <si>
    <t>ncgs@ncgs.cz</t>
  </si>
  <si>
    <t>www.ncgs.cz</t>
  </si>
  <si>
    <t>Nakladatelství České geografické společnosti, spol. s r.o. - Hl.m. Praha</t>
  </si>
  <si>
    <t>Tomáš Talián</t>
  </si>
  <si>
    <t>qakpida</t>
  </si>
  <si>
    <t>Nakladatelství Českého lesa</t>
  </si>
  <si>
    <t>T22</t>
  </si>
  <si>
    <t>Vodní 18</t>
  </si>
  <si>
    <t>Domažlice</t>
  </si>
  <si>
    <t>728063904</t>
  </si>
  <si>
    <t>zdenek.prochazka@nakladatelstvi-cl.cz</t>
  </si>
  <si>
    <t>www.nakladatelstvi-cl.cz</t>
  </si>
  <si>
    <t>Zdeněk Procházka - Nakladatelství Českého lesa - Plzeňský kraj</t>
  </si>
  <si>
    <t>Zdeněk Procházka majitel</t>
  </si>
  <si>
    <t>379722332, 606489126</t>
  </si>
  <si>
    <t>zdenek.prochazka@rzone.cz</t>
  </si>
  <si>
    <t>nakladatelstvi-cl.cz</t>
  </si>
  <si>
    <t>hyrgunh</t>
  </si>
  <si>
    <t>Nakladatelství Hynek, spol. s r.o.</t>
  </si>
  <si>
    <t>Celetná 11</t>
  </si>
  <si>
    <t>Nakladatelství Hynek, spol. s r.o. - Hl.m. Praha</t>
  </si>
  <si>
    <t>Nakladatelství J &amp; M</t>
  </si>
  <si>
    <t>Alšova 1733</t>
  </si>
  <si>
    <t>Písek</t>
  </si>
  <si>
    <t>608910480</t>
  </si>
  <si>
    <t>jm@jm-pisek.cz</t>
  </si>
  <si>
    <t>www.jm-pisek.cz</t>
  </si>
  <si>
    <t>Nakladatelství J &amp; M - Jihočeský kraj</t>
  </si>
  <si>
    <t>Mgr. Irena Měšťanová - majitelka</t>
  </si>
  <si>
    <t>Pavel Lisák - nakladatelství JUKO</t>
  </si>
  <si>
    <t>PU23 T22 N22</t>
  </si>
  <si>
    <t>Krkonošská 850</t>
  </si>
  <si>
    <t>Náchod</t>
  </si>
  <si>
    <t>491428890, 608031433</t>
  </si>
  <si>
    <t>nakladatelstvi.juko@centrum.cz</t>
  </si>
  <si>
    <t>Pavel Lisák - nakladatelství JUKO - Královéhradecký kraj</t>
  </si>
  <si>
    <t>Pavel Lisák</t>
  </si>
  <si>
    <t>491428890</t>
  </si>
  <si>
    <t>ybevc96</t>
  </si>
  <si>
    <t>Nakladatelství Ryšavý Šimon</t>
  </si>
  <si>
    <t>WIPO23 T22 N22 N21 T20     N PO OPERACI - NEMÁ PŘÍSTUP K DATŮM - E-MAIL 27.4.20</t>
  </si>
  <si>
    <t>Táborská 32</t>
  </si>
  <si>
    <t>603960360</t>
  </si>
  <si>
    <t>rysavy@rysavy.cz</t>
  </si>
  <si>
    <t>rysavy.cz</t>
  </si>
  <si>
    <t>Nakladatelství Ryšavý Šimon - Jihomoravský kraj</t>
  </si>
  <si>
    <t>Šimon Ryšavý</t>
  </si>
  <si>
    <t>knihy@rysavy.cz</t>
  </si>
  <si>
    <t>3taze9u</t>
  </si>
  <si>
    <t>Nakladatelství T - Taťána Sudová</t>
  </si>
  <si>
    <t>činnost ukončena v srpnu 2017 - e-mail 6/2/20</t>
  </si>
  <si>
    <t>Zdislavická 6</t>
  </si>
  <si>
    <t>606429040</t>
  </si>
  <si>
    <t>sudova@volny.cz</t>
  </si>
  <si>
    <t>nakladatelstvi-t.estranky.cz</t>
  </si>
  <si>
    <t>Nakladatelství T - Taťána Sudová - Hl.m. Praha</t>
  </si>
  <si>
    <t>Taťána Sudová</t>
  </si>
  <si>
    <t>Za zrcadlem - Mgr. Alena Stachoňová</t>
  </si>
  <si>
    <t>Hlavní 695</t>
  </si>
  <si>
    <t>Ostrava - Poruba</t>
  </si>
  <si>
    <t>Za zrcadlem - Mgr. Alena Stachoňová - Moravskoslezský kraj</t>
  </si>
  <si>
    <t>Mgr. Alena Stachoňová</t>
  </si>
  <si>
    <t>Ostrava - P</t>
  </si>
  <si>
    <t>Návrat domů, z.s.</t>
  </si>
  <si>
    <t>Plzeňská 166</t>
  </si>
  <si>
    <t>257215958</t>
  </si>
  <si>
    <t>produkce@navrat.cz</t>
  </si>
  <si>
    <t>navrat.cz</t>
  </si>
  <si>
    <t>Návrat domů, o.s. - Hl.m. Praha</t>
  </si>
  <si>
    <t>NEKO, s.r.o.</t>
  </si>
  <si>
    <t>Křišťanova 2</t>
  </si>
  <si>
    <t>222714626</t>
  </si>
  <si>
    <t>info@dasis.cz</t>
  </si>
  <si>
    <t>www.skiinfo.cz</t>
  </si>
  <si>
    <t>DASIS, spol. s r.o. - Hl.m. Praha</t>
  </si>
  <si>
    <t>NEKO, spol. s r.o.</t>
  </si>
  <si>
    <t>Průběžná 21</t>
  </si>
  <si>
    <t>Nakladatelství NETOPEJR - Karel Petřík</t>
  </si>
  <si>
    <t>2022 NIC NEVYDAL- e-mail 24/4/2023  N22  T21  NN URG 2020  EU, opraven 202 a 203, el. 28/4/20</t>
  </si>
  <si>
    <t>Sarajevská 15</t>
  </si>
  <si>
    <t>603204162</t>
  </si>
  <si>
    <t>netopejr@netopejr.cz</t>
  </si>
  <si>
    <t>netopejr.cz</t>
  </si>
  <si>
    <t>Nakladatesltví NETOPEJR - Karel Petřík - Hl.m. Praha</t>
  </si>
  <si>
    <t>Karel Petřík</t>
  </si>
  <si>
    <t>zpxnv52</t>
  </si>
  <si>
    <t>Eva Plešková</t>
  </si>
  <si>
    <t>N22 WIPO21? NN N nevyplněn xxx</t>
  </si>
  <si>
    <t>Náprstkova 10</t>
  </si>
  <si>
    <t>603810506</t>
  </si>
  <si>
    <t>pleskova@nln.cz</t>
  </si>
  <si>
    <t>nln.cz</t>
  </si>
  <si>
    <t>Nakladatelství Lidové noviny - NLN s.r.o. - Hl.m. Praha</t>
  </si>
  <si>
    <t>RNDr. Eva Plešková</t>
  </si>
  <si>
    <t>n2eqdni</t>
  </si>
  <si>
    <t>ARDEC, s.r.o.</t>
  </si>
  <si>
    <t>PU23 T22 N22 N21 NN N</t>
  </si>
  <si>
    <t>Údolní 58</t>
  </si>
  <si>
    <t>543245032</t>
  </si>
  <si>
    <t>info@ardec.cz</t>
  </si>
  <si>
    <t>ardec.cz</t>
  </si>
  <si>
    <t>ARDEC, s.r.o. - Jihomoravský kraj</t>
  </si>
  <si>
    <t>Iva Hlavínková</t>
  </si>
  <si>
    <t>jn3m6bu</t>
  </si>
  <si>
    <t>NOVÁ ŠKOLA, s.r.o.</t>
  </si>
  <si>
    <t>PU23 T22 N22 N21 EK</t>
  </si>
  <si>
    <t>Bratislavská 23d</t>
  </si>
  <si>
    <t>545 222 286</t>
  </si>
  <si>
    <t>nns@nns.cz</t>
  </si>
  <si>
    <t>www.nns.cz</t>
  </si>
  <si>
    <t>NOVÁ ŠKOLA, s.r.o. - Jihomoravský kraj</t>
  </si>
  <si>
    <t>Ing. Mgr. Martin Janáček</t>
  </si>
  <si>
    <t>rmmqkde</t>
  </si>
  <si>
    <t>Nová tiskárna Pelhřimov, spol. s r.o.</t>
  </si>
  <si>
    <t>N22 T21 N21 T20 + e-mail 12/4/21</t>
  </si>
  <si>
    <t>Krasíkovická 1787</t>
  </si>
  <si>
    <t>Pelhřimov</t>
  </si>
  <si>
    <t>565332290</t>
  </si>
  <si>
    <t>kocman@ntp.cz</t>
  </si>
  <si>
    <t>www.ntp.cz</t>
  </si>
  <si>
    <t>Nová tiskárna Pelhřimov, spol. s r.o. - kraj Vysočina</t>
  </si>
  <si>
    <t>Jaroslav Hrala, Bedřich Kocman</t>
  </si>
  <si>
    <t>ztj6sbu</t>
  </si>
  <si>
    <t>Nakladatelství Nové město - ING. Jan Malík</t>
  </si>
  <si>
    <t>Londýnská 44</t>
  </si>
  <si>
    <t>723203036</t>
  </si>
  <si>
    <t>jan.malik@volny.cz</t>
  </si>
  <si>
    <t>novemesto.cz</t>
  </si>
  <si>
    <t>Nakladatelství Nové město - ING. Jan Malík - Hl.m. Praha</t>
  </si>
  <si>
    <t>Ing. Jan Malík majitel</t>
  </si>
  <si>
    <t>Blanka Havlíčková</t>
  </si>
  <si>
    <t>Ostrovní 5</t>
  </si>
  <si>
    <t>602339249</t>
  </si>
  <si>
    <t>nuga@volny.cz</t>
  </si>
  <si>
    <t>Blanka Havlíčková - Hl.m. Praha</t>
  </si>
  <si>
    <t>JUDr. Blanka Havlíčková - majitelka</t>
  </si>
  <si>
    <t>Infoservis CZ, a.s.</t>
  </si>
  <si>
    <t>Kvítková 540</t>
  </si>
  <si>
    <t>577001444, 602747921</t>
  </si>
  <si>
    <t>obchod@infoservis.cz</t>
  </si>
  <si>
    <t>infoservis.cz</t>
  </si>
  <si>
    <t>Infoservis CZ, a.s. - Zlínský kraj</t>
  </si>
  <si>
    <t>577001444</t>
  </si>
  <si>
    <t xml:space="preserve">Dagmar Pazderová - OLDAG </t>
  </si>
  <si>
    <t>N22 2021  NULOVÝ VÝKAZ  2020 NIC NEVYDALI, ale byl příjem - e-mail 15/3/21 EU, ZAMĚSTNANCI - el. 24/2/20 (v roce 2021 přechod na s.r.o. - nová ZJ)</t>
  </si>
  <si>
    <t>U Rybníčku 1173/51</t>
  </si>
  <si>
    <t>Ostrava 25</t>
  </si>
  <si>
    <t>596931516, 603425138</t>
  </si>
  <si>
    <t>info@oldag.cz</t>
  </si>
  <si>
    <t>www.oldag.cz</t>
  </si>
  <si>
    <t>Dagmar Pazderová - OLDAG - Moravskoslezský kraj</t>
  </si>
  <si>
    <t>Dagmar Pazderová - majitelka</t>
  </si>
  <si>
    <t>596931516</t>
  </si>
  <si>
    <t>bzy83u9</t>
  </si>
  <si>
    <t>Olga Vašková - Oliva</t>
  </si>
  <si>
    <t>2022 NIC NEVYDALA - e-mail 20/2/23 NN NULOVÝ VÝKAZ V ROCE 2019</t>
  </si>
  <si>
    <t>Polská 1621 11</t>
  </si>
  <si>
    <t>607511311</t>
  </si>
  <si>
    <t>vaskova@volny.cz</t>
  </si>
  <si>
    <t>Olga Vašková - Oliva - Hl.m. Praha</t>
  </si>
  <si>
    <t>Olga Vašková</t>
  </si>
  <si>
    <t>tdhudeu</t>
  </si>
  <si>
    <t>Nakladatelství Olympia, a.s.v likvidaci</t>
  </si>
  <si>
    <t>Klimentská 1</t>
  </si>
  <si>
    <t>233089986</t>
  </si>
  <si>
    <t>khejna.olympia@atlas.cz</t>
  </si>
  <si>
    <t>iolympia.cz</t>
  </si>
  <si>
    <t>Nakladatelství Olympia, a.s. - Hl.m. Praha</t>
  </si>
  <si>
    <t>ČSTV o.s.</t>
  </si>
  <si>
    <t>Vaníčkova  2</t>
  </si>
  <si>
    <t>233017333</t>
  </si>
  <si>
    <t>cstv@cstv.cz</t>
  </si>
  <si>
    <t>cstv.cz</t>
  </si>
  <si>
    <t>OREGO productions</t>
  </si>
  <si>
    <t>UKČ23 k 1.1.2023 ze zdrav. dův. - e-mail 12/2/24 T22 WIPO22* bez ek N22 T21 WIPO21-bez ek EKON21</t>
  </si>
  <si>
    <t>Světova 523/1</t>
  </si>
  <si>
    <t>602394150</t>
  </si>
  <si>
    <t>info@orego.cz</t>
  </si>
  <si>
    <t>www.orego.cz</t>
  </si>
  <si>
    <t>OREGO - Dr. Milan Havlíček - Středočeský kraj</t>
  </si>
  <si>
    <t>OREGO productions s.r.o.</t>
  </si>
  <si>
    <t>j5685bk</t>
  </si>
  <si>
    <t>Helena Osvaldová, Nakladatelství Oswald</t>
  </si>
  <si>
    <t>Husinecká 903/10</t>
  </si>
  <si>
    <t>603324810</t>
  </si>
  <si>
    <t>oswald@oswald.eu</t>
  </si>
  <si>
    <t>Helena Oswaldová, Nakladatelství Oswald - Hl.m. Praha</t>
  </si>
  <si>
    <t>Helena Osvaldová</t>
  </si>
  <si>
    <t>603324810, 603 470 256</t>
  </si>
  <si>
    <t>fdh77gk</t>
  </si>
  <si>
    <t>Paido</t>
  </si>
  <si>
    <t>Srbská 35</t>
  </si>
  <si>
    <t>732935621</t>
  </si>
  <si>
    <t>info@paido.cz</t>
  </si>
  <si>
    <t>paido.cz</t>
  </si>
  <si>
    <t>Paido - edice pedagogické literatury - Jihomoravský kraj</t>
  </si>
  <si>
    <t>Vladimír Jůva</t>
  </si>
  <si>
    <t>hzjsb7e</t>
  </si>
  <si>
    <t>Talpress</t>
  </si>
  <si>
    <t>WIPO23ok  pošlou do 7.4. 2023 - tel. 24/3/23 WIPO21  chybí souhlasOK T20 wipo ok * ok wipo bez ek</t>
  </si>
  <si>
    <t>Řeznická 12</t>
  </si>
  <si>
    <t>224948754</t>
  </si>
  <si>
    <t>talpress@seznam.cz</t>
  </si>
  <si>
    <t>talpress.cz</t>
  </si>
  <si>
    <t>Talpress - Hl.m. Praha</t>
  </si>
  <si>
    <t>Ing. Vlastimír Talaš</t>
  </si>
  <si>
    <t>km658xe</t>
  </si>
  <si>
    <t>Tamtam Praha, s.r.o.</t>
  </si>
  <si>
    <t>UKONČENÍ ČINNOSTI - E-MAIL 7/2/20</t>
  </si>
  <si>
    <t>Pod Lázní 12</t>
  </si>
  <si>
    <t>261212458</t>
  </si>
  <si>
    <t>tamtam@iol.cz</t>
  </si>
  <si>
    <t>Tamtam Praha, s.r.o. - Hl.m. Praha</t>
  </si>
  <si>
    <t>Mgr. Zdeněk Kurfürst - Temple</t>
  </si>
  <si>
    <t>2022 NIC NEVYDALI - e-mail 1/2/23 2020 NIC NEVYDAL - e-mail 9/4/21 NULOVÝ VÝKAZ v roce 2019, NULOVÝ VÝKAZ v roce 2018</t>
  </si>
  <si>
    <t>Soudní 471/5</t>
  </si>
  <si>
    <t>608711933</t>
  </si>
  <si>
    <t>zdenek.kurfurst@gmail.com</t>
  </si>
  <si>
    <t>https://taichi-kungfu.cz</t>
  </si>
  <si>
    <t>Mgr. Zdeněk Kurfürst - Temple - Jihomoravský kraj</t>
  </si>
  <si>
    <t>q6dvfbi</t>
  </si>
  <si>
    <t>9319</t>
  </si>
  <si>
    <t>Stanislav Červinka-Nakladatelství Tempo</t>
  </si>
  <si>
    <t>U Družstva Tempo 10</t>
  </si>
  <si>
    <t>241710124</t>
  </si>
  <si>
    <t>tempo@arisnet.cz</t>
  </si>
  <si>
    <t>Nakladatelství Tempo - Hl.m. Praha</t>
  </si>
  <si>
    <t>Stanislav Červinka - majitel</t>
  </si>
  <si>
    <t>PANAX Co, s.r.o.</t>
  </si>
  <si>
    <t>Záhřebská 50</t>
  </si>
  <si>
    <t>224256983</t>
  </si>
  <si>
    <t>panax@panax.cz</t>
  </si>
  <si>
    <t>PANAX Co, s.r.o. - Hl.m. Praha</t>
  </si>
  <si>
    <t>PharmDr. Rostislav Šimek - jednatel</t>
  </si>
  <si>
    <t>TERRAPOLIS</t>
  </si>
  <si>
    <t>Dolní nám. 16</t>
  </si>
  <si>
    <t>585237187</t>
  </si>
  <si>
    <t>uctarna@terrapolis.cz</t>
  </si>
  <si>
    <t>www.terrapolis.cz</t>
  </si>
  <si>
    <t>Terra Polis - Olomoucký kraj</t>
  </si>
  <si>
    <t xml:space="preserve">Ing. Václav Dostál </t>
  </si>
  <si>
    <t>Těšetice 21</t>
  </si>
  <si>
    <t>Těšetice</t>
  </si>
  <si>
    <t>602585793</t>
  </si>
  <si>
    <t>TIGIS, spol. s r.o.</t>
  </si>
  <si>
    <t>WIPO23 2023 souhlas?  T21</t>
  </si>
  <si>
    <t>Brumovická 998/24</t>
  </si>
  <si>
    <t>274008500</t>
  </si>
  <si>
    <t>info@tigis.cz</t>
  </si>
  <si>
    <t>www.tigis.cz</t>
  </si>
  <si>
    <t>Tigis, s.r.o. - Hl.m. Praha</t>
  </si>
  <si>
    <t>Mgr. Zdeněk Köhler, Ing. Veronika Köhlerová</t>
  </si>
  <si>
    <t>Pod Pramenem 1</t>
  </si>
  <si>
    <t>zxk7ayn</t>
  </si>
  <si>
    <t>Tilia</t>
  </si>
  <si>
    <t>2023 NULOVÝ VÝKAZ   2022 NULOVÝ VÝKAZ 2021 NULOVÝ VÝKAZ  2020 NULOVÝ VÝKAZ , NULOVÝ VÝKAZ V ROCE 2019</t>
  </si>
  <si>
    <t>Lechowiczova 21</t>
  </si>
  <si>
    <t>603598076</t>
  </si>
  <si>
    <t>stepa.72@centrum.cz</t>
  </si>
  <si>
    <t>Nakladatelství Tilia - Moravskoslezský kraj</t>
  </si>
  <si>
    <t>Štěpánka Bělovská</t>
  </si>
  <si>
    <t>8twjqbj</t>
  </si>
  <si>
    <t>Tobiáš, s.r.o.</t>
  </si>
  <si>
    <t>WIPO23 N22 T21 WIPO21   OK T20 wipo ok * ok wipo bez ek</t>
  </si>
  <si>
    <t>B. Kobzinové 3119</t>
  </si>
  <si>
    <t>569425677</t>
  </si>
  <si>
    <t>tobias@tobias-ucebnice.cz</t>
  </si>
  <si>
    <t>www.tobias-ucebnice.cz</t>
  </si>
  <si>
    <t>Tobiáš, s.r.o. - kraj Vysočina</t>
  </si>
  <si>
    <t>jednatel: PaedDr. Zdeněk Topil</t>
  </si>
  <si>
    <t>Havlíčkův B</t>
  </si>
  <si>
    <t>67s7iut</t>
  </si>
  <si>
    <t>100+1, a.s.</t>
  </si>
  <si>
    <t>Karlovo náměstí 5</t>
  </si>
  <si>
    <t>603762187</t>
  </si>
  <si>
    <t>ekonom@stoplus.cz</t>
  </si>
  <si>
    <t>100+1, a.s. - Hl.m. Praha</t>
  </si>
  <si>
    <t>Petr Velfel - Paradise studio</t>
  </si>
  <si>
    <t>2020 NULOVÝ VÝKAZ   NIC NEVYDALI V ROCE 2019 - E-MAIL 24/4/20</t>
  </si>
  <si>
    <t>tř. Edvarda Beneše 1562</t>
  </si>
  <si>
    <t>Hradec Králové 12</t>
  </si>
  <si>
    <t>603478763</t>
  </si>
  <si>
    <t>paradise@czmedia.eu</t>
  </si>
  <si>
    <t>www.infobydleni.cz</t>
  </si>
  <si>
    <t>Petr Velfel - Paradise studio - Královéhradecký kraj</t>
  </si>
  <si>
    <t>Mgr. Petr Velfel</t>
  </si>
  <si>
    <t>gpvtp98</t>
  </si>
  <si>
    <t>Aesculapus - K9</t>
  </si>
  <si>
    <t>WIPO23ok  T21 NN 2020 poslal poštou - e-mail 8/4/21 TISK, opraven 202 a 203, el. 3/3/20</t>
  </si>
  <si>
    <t>V pátém 831</t>
  </si>
  <si>
    <t>281961461, 732475072</t>
  </si>
  <si>
    <t>zdichynec@tiscali.cz</t>
  </si>
  <si>
    <t>Aesculapus - KS - Hl.m. Praha</t>
  </si>
  <si>
    <t>MUDr. Bohumil Ždichynec - majitel</t>
  </si>
  <si>
    <t>281961461</t>
  </si>
  <si>
    <t>p6dcap3</t>
  </si>
  <si>
    <t>Irena ŠMÍDOVÁ</t>
  </si>
  <si>
    <t>Hlohová 46</t>
  </si>
  <si>
    <t>272657783</t>
  </si>
  <si>
    <t>ksmid.krizovky@seznam.cz</t>
  </si>
  <si>
    <t>Irena ŠMÍDOVÁ - Hl.m. Praha</t>
  </si>
  <si>
    <t>Výběr Media s.r.o.</t>
  </si>
  <si>
    <t>Sokolovská 172</t>
  </si>
  <si>
    <t>495514735</t>
  </si>
  <si>
    <t>obchod@vybermedia.cz</t>
  </si>
  <si>
    <t>Výběr Media s.r.o. - Hl.m. Praha</t>
  </si>
  <si>
    <t>Libor Pavlata</t>
  </si>
  <si>
    <t>Mgr. Vilém Žák - Agentura Vilda</t>
  </si>
  <si>
    <t>Okrajní 350</t>
  </si>
  <si>
    <t>Bohumín</t>
  </si>
  <si>
    <t>774893988</t>
  </si>
  <si>
    <t>agentvilda@centrum.cz</t>
  </si>
  <si>
    <t>www.agentvilda.cz</t>
  </si>
  <si>
    <t>Mgr. Vilém Žák - Agentura Vilda - Moravskoslezský kraj</t>
  </si>
  <si>
    <t>Mgr. Vilém Žák</t>
  </si>
  <si>
    <t>gkcg5vy</t>
  </si>
  <si>
    <t>Agral, s.r.o.</t>
  </si>
  <si>
    <t>Zelený pruh 1560/99</t>
  </si>
  <si>
    <t>776320017</t>
  </si>
  <si>
    <t>a.polakova@agral.cz</t>
  </si>
  <si>
    <t>agral.cz</t>
  </si>
  <si>
    <t>Agral, s.r.o. - Hl.m. Praha</t>
  </si>
  <si>
    <t>Ing. František Kruntorád, CSc.</t>
  </si>
  <si>
    <t>Zelený pruh 99</t>
  </si>
  <si>
    <t>296374657, 776320017</t>
  </si>
  <si>
    <t>redakce@agral.cz</t>
  </si>
  <si>
    <t>t8ijspq</t>
  </si>
  <si>
    <t>Nakladatelství a vydavatelství Ivan Toman</t>
  </si>
  <si>
    <t>Klírova 1919</t>
  </si>
  <si>
    <t>Nakladatelství a vydavatelství Ivan Toman - Hl.m. Praha</t>
  </si>
  <si>
    <t>000000000</t>
  </si>
  <si>
    <t>Tommü - Martin Sedlář</t>
  </si>
  <si>
    <t>Starý Jičín 99</t>
  </si>
  <si>
    <t>Starý Jičín</t>
  </si>
  <si>
    <t>556752225</t>
  </si>
  <si>
    <t>tommu@tommu.cz</t>
  </si>
  <si>
    <t>www.tommu.cz</t>
  </si>
  <si>
    <t>Tommü - Martin Sedlář - Moravskoslezský kraj</t>
  </si>
  <si>
    <t>Toužimský a Moravec</t>
  </si>
  <si>
    <t>2023 nedodán souhlas T22 WIPO22* opraven ř. 0502/4 = 0301</t>
  </si>
  <si>
    <t>touzimskyamoravec@seznam.cz</t>
  </si>
  <si>
    <t>Toužimský a Moravec - Hl.m. Praha</t>
  </si>
  <si>
    <t>aajwmmp</t>
  </si>
  <si>
    <t>Zdeněk Nedvěd - Studio Fontána</t>
  </si>
  <si>
    <t>UKČ 2020 - viz komentář z roku 2019 NULOVÝ VÝKAZ V ROCE 2019 - JIŽ SE ČINNOSTÍ NEZABÝVAJÍ - viz komentář</t>
  </si>
  <si>
    <t>V Podvrší 1</t>
  </si>
  <si>
    <t>266711432</t>
  </si>
  <si>
    <t>office@studiofontana.com</t>
  </si>
  <si>
    <t>studiofontana.com</t>
  </si>
  <si>
    <t>Zdeněk Nedvěd - Studio Fontána - Hl.m. Praha</t>
  </si>
  <si>
    <t>Zdeněk Nedvěd</t>
  </si>
  <si>
    <t>Šternberkova 8</t>
  </si>
  <si>
    <t>602383283</t>
  </si>
  <si>
    <t>fontana@telecom.cz</t>
  </si>
  <si>
    <t>Nakladatelství Triáda, s.r.o.</t>
  </si>
  <si>
    <t>N22 N21 NN URG 2020  EU, SOUHLAS</t>
  </si>
  <si>
    <t>Kroftova 341/16</t>
  </si>
  <si>
    <t>420 212 242 046</t>
  </si>
  <si>
    <t>triada@i-triada.net</t>
  </si>
  <si>
    <t xml:space="preserve">http://www.i-triada.net </t>
  </si>
  <si>
    <t>Nakladatelství Triáda, s.r.o. - Hl.m. Praha</t>
  </si>
  <si>
    <t>Lucie Medková - spolumajitelka</t>
  </si>
  <si>
    <t>U Klavírky 5</t>
  </si>
  <si>
    <t>i-triada.net</t>
  </si>
  <si>
    <t>yn5piq3</t>
  </si>
  <si>
    <t>Nakladatelství Trigon</t>
  </si>
  <si>
    <t>Umělecká 2</t>
  </si>
  <si>
    <t>233374936</t>
  </si>
  <si>
    <t>info@trigon-knihy.cz</t>
  </si>
  <si>
    <t>trigon-knihy.cz</t>
  </si>
  <si>
    <t>Nakladatelství Trigon - Hl.m. Praha</t>
  </si>
  <si>
    <t>Vladislav Zadrobílek majitel</t>
  </si>
  <si>
    <t>Ing. Pavel Sejkora Nakladatelství Trinitas</t>
  </si>
  <si>
    <t>WIPO23ok T22 WIPO22*  OK T20 wipo ok *ok</t>
  </si>
  <si>
    <t>Havlíčkova 14</t>
  </si>
  <si>
    <t>Svitavy</t>
  </si>
  <si>
    <t>605804333</t>
  </si>
  <si>
    <t>trinitas@unet.cz</t>
  </si>
  <si>
    <t>Nakladatelství Trinitas - Pardubický kraj</t>
  </si>
  <si>
    <t>Ing. Pavel Sejkora</t>
  </si>
  <si>
    <t>461534227</t>
  </si>
  <si>
    <t>fxzq3e6</t>
  </si>
  <si>
    <t>Trnky-brnky, s.r.o.</t>
  </si>
  <si>
    <t>U Krčské vodárny  16/116</t>
  </si>
  <si>
    <t>736486800</t>
  </si>
  <si>
    <t>trnky-brnky@trnky-brnky.cz</t>
  </si>
  <si>
    <t>trnky-brnky.cz</t>
  </si>
  <si>
    <t>Trnky-brnky, s.r.o. - Hl.m. Praha</t>
  </si>
  <si>
    <t>Richard Jaroněk</t>
  </si>
  <si>
    <t>Lázeňská 1150</t>
  </si>
  <si>
    <t>TURPRESS spol. s r.o.</t>
  </si>
  <si>
    <t>e-mail 29/3/24 T22  2022 - vyplní do konce příštího týdne - e-mail 28/3/23</t>
  </si>
  <si>
    <t>Prokopa Velikého 266/27</t>
  </si>
  <si>
    <t xml:space="preserve">Ostrava - Vítkovice </t>
  </si>
  <si>
    <t>596616426</t>
  </si>
  <si>
    <t>info@turpress.cz</t>
  </si>
  <si>
    <t>www.turpress.cz</t>
  </si>
  <si>
    <t>Turpress, s.r.o. - Moravskoslezský kraj</t>
  </si>
  <si>
    <t>Turpress, s.r.o.</t>
  </si>
  <si>
    <t>Ostrava - Vítkovice</t>
  </si>
  <si>
    <t>jids27s</t>
  </si>
  <si>
    <t>Twisted Spoon Press</t>
  </si>
  <si>
    <t>Jeseniova 55</t>
  </si>
  <si>
    <t>606624140</t>
  </si>
  <si>
    <t>twistedspoonpress@gmail.com</t>
  </si>
  <si>
    <t>www.twistedspoon.com</t>
  </si>
  <si>
    <t>Twisted Spoon Press - Hl.m. Praha</t>
  </si>
  <si>
    <t>Howard S. Sidenberg</t>
  </si>
  <si>
    <t>Mahenova 5</t>
  </si>
  <si>
    <t>howard.tsp@gmail.com</t>
  </si>
  <si>
    <t>mxeinvd</t>
  </si>
  <si>
    <t>Nakladatelství a vydavatelství Unicornis</t>
  </si>
  <si>
    <t>T22 - e-mail 26/5/23 T21  WIPO21 ROZDÍL CELKEM A 301 T20 wipo ok - e-mail 13/4/21</t>
  </si>
  <si>
    <t>Jičínská 5</t>
  </si>
  <si>
    <t>272734975</t>
  </si>
  <si>
    <t>houskovad@seznam.cz</t>
  </si>
  <si>
    <t>Nakladatelství a vydavatelství Unicornis - Hl.m. Praha</t>
  </si>
  <si>
    <t>Daniela Houšková - majitelka</t>
  </si>
  <si>
    <t>ieijp7q</t>
  </si>
  <si>
    <t>Univerzita Pardubice</t>
  </si>
  <si>
    <t>T22 WIPO22* T21 WIPO21  OK T20 wipo ok * ok</t>
  </si>
  <si>
    <t>Studentská 95</t>
  </si>
  <si>
    <t>466036132</t>
  </si>
  <si>
    <t>vydavatelstvi@upce.cz</t>
  </si>
  <si>
    <t>www.upce.cz</t>
  </si>
  <si>
    <t>f5vj9hu</t>
  </si>
  <si>
    <t>8542</t>
  </si>
  <si>
    <t>P.F. art, spol. s r.o.</t>
  </si>
  <si>
    <t>EK22 (pro uzavření doplněn nesouhlas 17/5/23) T21 WIPO21-bez ek  2021 náklad-prodané wipo? NN DOŠLÁ POŠTA</t>
  </si>
  <si>
    <t>Gromešova, 769/4</t>
  </si>
  <si>
    <t>532193027</t>
  </si>
  <si>
    <t>fakturace@pfart.cz</t>
  </si>
  <si>
    <t>pfart.cz</t>
  </si>
  <si>
    <t>P.F. art, spol. s r.o. - Jihomoravský kraj</t>
  </si>
  <si>
    <t>Pavel Kobza</t>
  </si>
  <si>
    <t>Gromešova 769/4</t>
  </si>
  <si>
    <t>532193011</t>
  </si>
  <si>
    <t>pfart@pfart.cz</t>
  </si>
  <si>
    <t>ni6s6bj</t>
  </si>
  <si>
    <t>Jitka Kejřová, Nakladatelství V ráji</t>
  </si>
  <si>
    <t xml:space="preserve">PU23 T21 WIPO21 </t>
  </si>
  <si>
    <t>Uzbecká  1</t>
  </si>
  <si>
    <t>603325828</t>
  </si>
  <si>
    <t>vraji@seznam.cz</t>
  </si>
  <si>
    <t>www.vraji.cz</t>
  </si>
  <si>
    <t>Nakladatelství V ráji - Hl.m. Praha</t>
  </si>
  <si>
    <t>Jitka Kejřová - majitelka</t>
  </si>
  <si>
    <t>Uzbecká 1</t>
  </si>
  <si>
    <t>602329004</t>
  </si>
  <si>
    <t>2j5wmcd</t>
  </si>
  <si>
    <t>Josef Lonský - AQUA TROPIC</t>
  </si>
  <si>
    <t>K Pérovně 740</t>
  </si>
  <si>
    <t>272702880</t>
  </si>
  <si>
    <t>lon@lon.cz</t>
  </si>
  <si>
    <t>lon.cz</t>
  </si>
  <si>
    <t>Josef Lonský - AQUA TROPIC - Hl.m. Praha</t>
  </si>
  <si>
    <t>Josef Lonský</t>
  </si>
  <si>
    <t>Ruská 1026</t>
  </si>
  <si>
    <t>Nakladatelství Vadžra</t>
  </si>
  <si>
    <t>Na Výšině 2550/13 13</t>
  </si>
  <si>
    <t>Jablonec n/N</t>
  </si>
  <si>
    <t>737450154</t>
  </si>
  <si>
    <t>armachander@seznam.cz</t>
  </si>
  <si>
    <t>Nakladatelství Vadžra - Liberecký kraj</t>
  </si>
  <si>
    <t>MUDr. Antonín Machander - majitel</t>
  </si>
  <si>
    <t>pccgdng</t>
  </si>
  <si>
    <t>Pavel Ševčík - Veduta</t>
  </si>
  <si>
    <t>WIPO23ok - souhlas nedodán T22 WIPO22 na dovolené, zavolá příští týden - 19/7/23 T21 WIPO21  OK T20 wipo ok *5 opr na tis opr. 502 sl. 2 na 2000 a doplněny 3 tituly</t>
  </si>
  <si>
    <t>Za Vodou 139</t>
  </si>
  <si>
    <t>Štíty</t>
  </si>
  <si>
    <t>583440271</t>
  </si>
  <si>
    <t>sevcikp@sendme.cz</t>
  </si>
  <si>
    <t>www.sevcik-veduta.cz</t>
  </si>
  <si>
    <t>Pavel Ševčík - Veduta - Olomoucký kraj</t>
  </si>
  <si>
    <t>Pavel Ševčík - majitel</t>
  </si>
  <si>
    <t>ruhiw5k</t>
  </si>
  <si>
    <t>Svatopluk Richter - Art Gallery Nataly</t>
  </si>
  <si>
    <t>Ruská 48</t>
  </si>
  <si>
    <t>Mariánské Lázně</t>
  </si>
  <si>
    <t>354625636</t>
  </si>
  <si>
    <t>redakce@ml-listy.cz</t>
  </si>
  <si>
    <t>ml-listy.cz</t>
  </si>
  <si>
    <t>Svatopluk Richter - Art Gallery Nataly - Karlovarský kraj</t>
  </si>
  <si>
    <t>Svatopluk Richter</t>
  </si>
  <si>
    <t>Lidická 7</t>
  </si>
  <si>
    <t>Vega, s.r.o.</t>
  </si>
  <si>
    <t>Ak. Heyrovského 1178</t>
  </si>
  <si>
    <t>495518802</t>
  </si>
  <si>
    <t>dostalova@vega.cz</t>
  </si>
  <si>
    <t>vega.cz</t>
  </si>
  <si>
    <t>Vega, s.r.o. - Královéhradecký kraj</t>
  </si>
  <si>
    <t>RNDr. Jiří Hejhálek</t>
  </si>
  <si>
    <t>Ak. Heyrovs 1178</t>
  </si>
  <si>
    <t>495518862</t>
  </si>
  <si>
    <t>Ivan Ulrych - Nakladatelství Vega-L</t>
  </si>
  <si>
    <t>WIPO23? T22 WIPO22* T21 WIPO21  OK T20 wipo ok *ok</t>
  </si>
  <si>
    <t>V Zahrádkách 1617</t>
  </si>
  <si>
    <t>Nymburk</t>
  </si>
  <si>
    <t>731150383</t>
  </si>
  <si>
    <t>info@vega-l.cz</t>
  </si>
  <si>
    <t>www.vega-l.cz</t>
  </si>
  <si>
    <t>Nakladatelství Vega-L - Středočeský kraj</t>
  </si>
  <si>
    <t>Ing. Ivan Ulrych - majitel</t>
  </si>
  <si>
    <t>9qe79sg</t>
  </si>
  <si>
    <t>Astrosat Media s.r.o.</t>
  </si>
  <si>
    <t>Přátelství 986</t>
  </si>
  <si>
    <t>724061506</t>
  </si>
  <si>
    <t>m.umlaufova@vlp.cz</t>
  </si>
  <si>
    <t>astrosatmedia.cz</t>
  </si>
  <si>
    <t>Astrosat, spol. s r.o. - Hl.m. Praha</t>
  </si>
  <si>
    <t>Vltava-Labe-Press a.s.</t>
  </si>
  <si>
    <t>Přemysla Otakara II 8/5</t>
  </si>
  <si>
    <t>272015109</t>
  </si>
  <si>
    <t>astrosat.cz</t>
  </si>
  <si>
    <t>Vesmír, s.r.o.</t>
  </si>
  <si>
    <t>EK22 WIPO22 - bez ek T21 WIPO21-bez ek EKON21   ! poslal výpis z rejstříku - 13/4/21</t>
  </si>
  <si>
    <t>Na Florenci 1420/3</t>
  </si>
  <si>
    <t>222828394</t>
  </si>
  <si>
    <t>gothova@vesmir.cz</t>
  </si>
  <si>
    <t>www.vesmir.cz</t>
  </si>
  <si>
    <t>Vesmír, s.r.o. - Hl.m. Praha</t>
  </si>
  <si>
    <t>Vydavatelství Vesmír, s.r.o.</t>
  </si>
  <si>
    <t>Hřbitovní 100/4</t>
  </si>
  <si>
    <t>nzs9est</t>
  </si>
  <si>
    <t>ATLANTIDA Publishing s.r.o.</t>
  </si>
  <si>
    <t>U pergamenky 10</t>
  </si>
  <si>
    <t>222951181</t>
  </si>
  <si>
    <t>redakce@pixel.cz</t>
  </si>
  <si>
    <t>pixel.cz</t>
  </si>
  <si>
    <t>ATLANTIDA Publishing s.r.o. - Hl.m. Praha</t>
  </si>
  <si>
    <t>Michal Suk</t>
  </si>
  <si>
    <t>Větrné mlýny s.r.o.</t>
  </si>
  <si>
    <t>Dominikánská 9</t>
  </si>
  <si>
    <t>603876696</t>
  </si>
  <si>
    <t>rehorik@vetrnemlyny.cz</t>
  </si>
  <si>
    <t>vetrnemlyny.cz</t>
  </si>
  <si>
    <t>Nakladatelství Větrné mlýny - Jihomoravský kraj</t>
  </si>
  <si>
    <t>Petr Minařík, Pavel Řehořík - jednatelé společnosti</t>
  </si>
  <si>
    <t>Dominikánská  348</t>
  </si>
  <si>
    <t>732 237 571</t>
  </si>
  <si>
    <t>minarik@vetrnemlyny.cz</t>
  </si>
  <si>
    <t>fft2z5b</t>
  </si>
  <si>
    <t>Vida Vida, vydavatelství české</t>
  </si>
  <si>
    <t>Pod Šmukýřkou 4</t>
  </si>
  <si>
    <t>Praha 5 - Košíře</t>
  </si>
  <si>
    <t>777098370</t>
  </si>
  <si>
    <t>p.komers@tiscali.cz</t>
  </si>
  <si>
    <t>Vida Vida, vydavatelství české - Hl.m. Praha</t>
  </si>
  <si>
    <t>Petr Komers - majitel</t>
  </si>
  <si>
    <t>Pod Šmukýřk 4</t>
  </si>
  <si>
    <t>Praha 5 - K</t>
  </si>
  <si>
    <t>ATOZ Marketing Services, spol. s r.o.</t>
  </si>
  <si>
    <t>T22  2022 dotaz na smysl vyplnění - odp. 1/2/23  EKON21U OK T20 wipo ok *příjmy dle wipo</t>
  </si>
  <si>
    <t>Holečkova 29</t>
  </si>
  <si>
    <t>720 038 155</t>
  </si>
  <si>
    <t>daniela.krnacova@atoz.cz</t>
  </si>
  <si>
    <t>www.atoz.cz</t>
  </si>
  <si>
    <t>ATOZ Marketing Services, spol. s r.o. - Hl.m. Praha</t>
  </si>
  <si>
    <t xml:space="preserve">Jeffrey Osterroth </t>
  </si>
  <si>
    <t>Boudova 611</t>
  </si>
  <si>
    <t>Praha 5  Lipence</t>
  </si>
  <si>
    <t>+420 603 786 746</t>
  </si>
  <si>
    <t>f3pznd4</t>
  </si>
  <si>
    <t>Vitalis, s.r.o.</t>
  </si>
  <si>
    <t>PU22 N21 NN URG 2020  TISK chybí souhlas - e-mail 12/6/20  nečitelný 104 V DOŠLÉ POŠTĚ</t>
  </si>
  <si>
    <t>Ke Klimentce 1867/43</t>
  </si>
  <si>
    <t>257181660</t>
  </si>
  <si>
    <t>info@vitalis-verlag.com</t>
  </si>
  <si>
    <t>vitalis-verlag.com</t>
  </si>
  <si>
    <t>Vitalis, s.r.o. - Hl.m. Praha</t>
  </si>
  <si>
    <t>Dr. Harald Salfellner</t>
  </si>
  <si>
    <t>Vlašská 7</t>
  </si>
  <si>
    <t>z5t9ia4</t>
  </si>
  <si>
    <t>Vlastivědný spolek Rodným krajem při Městském kulturním středisku</t>
  </si>
  <si>
    <t>Žižkova 365</t>
  </si>
  <si>
    <t>Červený Kostelec</t>
  </si>
  <si>
    <t>491465919</t>
  </si>
  <si>
    <t>simek@mksck.cz</t>
  </si>
  <si>
    <t>mksck.cz</t>
  </si>
  <si>
    <t>30</t>
  </si>
  <si>
    <t>Vlastivědný spolek Rodným krajem při Městském kulturním středisku - Královéhradecký kraj</t>
  </si>
  <si>
    <t>Městské kulturní středisko</t>
  </si>
  <si>
    <t>jiraskova@mksck.cz</t>
  </si>
  <si>
    <t>czck5qc</t>
  </si>
  <si>
    <t>9004</t>
  </si>
  <si>
    <t>Autobox BMC, spol. s r.o.</t>
  </si>
  <si>
    <t>U Trojice 568</t>
  </si>
  <si>
    <t>466301000</t>
  </si>
  <si>
    <t>autobox@autobox.cz</t>
  </si>
  <si>
    <t>autobox.cz</t>
  </si>
  <si>
    <t>Autobox BMC, spol. s r.o. - Pardubický kraj</t>
  </si>
  <si>
    <t>Autobox BMC s.r.o.</t>
  </si>
  <si>
    <t>www.autobox.cz</t>
  </si>
  <si>
    <t>Automatizace, spol. s r.o.</t>
  </si>
  <si>
    <t>Karlovo náměstí 30</t>
  </si>
  <si>
    <t>224334513</t>
  </si>
  <si>
    <t>redakce@automatizace.cz</t>
  </si>
  <si>
    <t>automatizace.cz</t>
  </si>
  <si>
    <t>Automatizace, spol. s r.o. - Hl.m. Praha</t>
  </si>
  <si>
    <t>Unicontrols, a.s.</t>
  </si>
  <si>
    <t>Křenická 2257</t>
  </si>
  <si>
    <t>272011411</t>
  </si>
  <si>
    <t>unic@unicontrols.cz</t>
  </si>
  <si>
    <t>unicontrols.cz</t>
  </si>
  <si>
    <t>AXEL SPRINGER PRAHA, a.s.</t>
  </si>
  <si>
    <t>Dělnická 12</t>
  </si>
  <si>
    <t>225977275</t>
  </si>
  <si>
    <t>zuzana.skarnitzlova@axelspringer.cz</t>
  </si>
  <si>
    <t>axelspringer.cz</t>
  </si>
  <si>
    <t>AXEL SPRINGER PRAHA, a.s. - Hl.m. Praha</t>
  </si>
  <si>
    <t>Bikes Publishing, s.r.o.</t>
  </si>
  <si>
    <t>Vrbova 19</t>
  </si>
  <si>
    <t>227031022</t>
  </si>
  <si>
    <t>bikes@bikes.cz</t>
  </si>
  <si>
    <t>cmn.cz</t>
  </si>
  <si>
    <t>Bikes Publishing, s.r.o. - Hl.m. Praha</t>
  </si>
  <si>
    <t>cmn@cmn.cz</t>
  </si>
  <si>
    <t>yparpv8</t>
  </si>
  <si>
    <t>I.M.P. International Medical Publications vydavatelství, s.r.o.</t>
  </si>
  <si>
    <t>Špačkova 1191 26</t>
  </si>
  <si>
    <t>602 648 882</t>
  </si>
  <si>
    <t>i.m.p.causasubita@seznam.cz</t>
  </si>
  <si>
    <t>causa-subita.cz</t>
  </si>
  <si>
    <t>I.M.P. International Medical Publications vydavatelství, s.r.o. - Hl.m. Praha</t>
  </si>
  <si>
    <t>Remake, s.r.o. a Jozef Horal</t>
  </si>
  <si>
    <t>Dlouhá 16</t>
  </si>
  <si>
    <t>2xzqgx3</t>
  </si>
  <si>
    <t>Infomedia, spol. s r.o.</t>
  </si>
  <si>
    <t>Hráského 15</t>
  </si>
  <si>
    <t>271911131, 211149972</t>
  </si>
  <si>
    <t>infomedia@infomedia.cz</t>
  </si>
  <si>
    <t>infomedia.cz</t>
  </si>
  <si>
    <t>Infomedia, spol. s r.o. - Hl.m. Praha</t>
  </si>
  <si>
    <t>Ing. Petr Kolář</t>
  </si>
  <si>
    <t>Škábova 15</t>
  </si>
  <si>
    <t>271911131</t>
  </si>
  <si>
    <t>Burda Communications, s.r.o.</t>
  </si>
  <si>
    <t>Přemyslovská 43</t>
  </si>
  <si>
    <t>221589566</t>
  </si>
  <si>
    <t>matejkova@burda.cz</t>
  </si>
  <si>
    <t>Burda Communications, s.r.o. - Hl.m. Praha</t>
  </si>
  <si>
    <t>Burda Verlag Osteuropa</t>
  </si>
  <si>
    <t>Přemyslovsk 43</t>
  </si>
  <si>
    <t>Ing. Vít Houška Volvox Globator</t>
  </si>
  <si>
    <t>T22 WIPO22* - opr. ek. wipo  WIPO21-bez ek, chybí souhlas  OK T20 wipo ok *5 opr na tis  , rozpočítán 404 a 405 dle loňského roku</t>
  </si>
  <si>
    <t>Bořivojova 818/99</t>
  </si>
  <si>
    <t>224233486</t>
  </si>
  <si>
    <t>volvox@volvox.cz</t>
  </si>
  <si>
    <t>volvox.cz</t>
  </si>
  <si>
    <t>Volvox Globator - Hl.m. Praha</t>
  </si>
  <si>
    <t>Ing. Vít Houška - majitel</t>
  </si>
  <si>
    <t>224236268</t>
  </si>
  <si>
    <t>zhmwgit</t>
  </si>
  <si>
    <t>Vysoká škola báňská - Technická univerzita Ostrava</t>
  </si>
  <si>
    <t>N22 N21 NN nevyplněn n</t>
  </si>
  <si>
    <t>Ul. 17. listopadu  15</t>
  </si>
  <si>
    <t>597325529</t>
  </si>
  <si>
    <t>vera.otiskova@vsb.cz</t>
  </si>
  <si>
    <t>Vysoká škola báňská - Technická univerzita Ostrava - Moravskoslezský kraj</t>
  </si>
  <si>
    <t>d3kj88v</t>
  </si>
  <si>
    <t>Vysoká škola ekonomická v Praze - Nakladatelství Oeconomica</t>
  </si>
  <si>
    <t xml:space="preserve"> T22 T21</t>
  </si>
  <si>
    <t>nám. W. Churchilla 4</t>
  </si>
  <si>
    <t>224095727</t>
  </si>
  <si>
    <t>doubrav@vse.cz</t>
  </si>
  <si>
    <t>http://oeconomica.vse.cz/</t>
  </si>
  <si>
    <t>Vysoká škola ekonomická v Praze - Nakladatelství Oeconomica - Hl.m. Praha</t>
  </si>
  <si>
    <t>224095810</t>
  </si>
  <si>
    <t>hlavl@vse.cz</t>
  </si>
  <si>
    <t>www.oeconomica.vse.cz</t>
  </si>
  <si>
    <t>canj9d5</t>
  </si>
  <si>
    <t>Jindřich Babarík - BAEL</t>
  </si>
  <si>
    <t>UKONČENÍ ČINNOSTI - Elektrotechnika v praxi již ukončila svou činnost a časopis již nevychází a vycházet nebude.</t>
  </si>
  <si>
    <t>Korunní 32</t>
  </si>
  <si>
    <t>596625421</t>
  </si>
  <si>
    <t>casopis@bael.cz</t>
  </si>
  <si>
    <t>bael.cz</t>
  </si>
  <si>
    <t>Jindřich Babarík - BAEL - Moravskoslezský kraj</t>
  </si>
  <si>
    <t>Jindřich Babarík</t>
  </si>
  <si>
    <t>Na parcelách 1222/15</t>
  </si>
  <si>
    <t>Karviná</t>
  </si>
  <si>
    <t>www.bael.cz, www.elektrotechnikavpraxi.cz</t>
  </si>
  <si>
    <t>Samab Press Group, a.s.</t>
  </si>
  <si>
    <t>2022 pí. Vyskočilová pošle e-mail na doplnění, změnit KO - pí. Mannová už nepracuje 13/4/23  T20</t>
  </si>
  <si>
    <t>Cyrilská 14</t>
  </si>
  <si>
    <t>545240237</t>
  </si>
  <si>
    <t>nos@samab.cz</t>
  </si>
  <si>
    <t>samab.cz</t>
  </si>
  <si>
    <t>Samab Brno Group, a.s. - Jihomoravský kraj</t>
  </si>
  <si>
    <t>Martin Bradávka, MBA</t>
  </si>
  <si>
    <t>64vscs2</t>
  </si>
  <si>
    <t>Vysoké učení technické v Brně, Nakladatelství VUTIUM</t>
  </si>
  <si>
    <t>WIPO23? T22 WIPO22* T21 WIPO21-bez ek</t>
  </si>
  <si>
    <t>Kolejní 4</t>
  </si>
  <si>
    <t>541145350</t>
  </si>
  <si>
    <t>korinkova@vutbr.cz</t>
  </si>
  <si>
    <t>www.vutium.vutbr.cz</t>
  </si>
  <si>
    <t>Vysoké učení technické v Brně - Jihomoravský kraj</t>
  </si>
  <si>
    <t>Vysoké učení technické v Brně</t>
  </si>
  <si>
    <t>Antonínská 1</t>
  </si>
  <si>
    <t>yb9j9by</t>
  </si>
  <si>
    <t>Vyšehrad, spol. s.r.o.</t>
  </si>
  <si>
    <t>e-mail 9/4/2019 - k 1.7. 2018 zánik, nástupnická organizace Albatros Media a.s.</t>
  </si>
  <si>
    <t>Víta Nejedlého 15</t>
  </si>
  <si>
    <t>222326851</t>
  </si>
  <si>
    <t>info@ivysehrad.cz</t>
  </si>
  <si>
    <t>ivysehrad.cz</t>
  </si>
  <si>
    <t>Vyšehrad, s.r.o. - Hl.m. Praha</t>
  </si>
  <si>
    <t>Albatros Media a.s.</t>
  </si>
  <si>
    <t>Ing. Vlastimil Bambas</t>
  </si>
  <si>
    <t>UKONČIT v roce 2024? - email 19/3/24  2023 NIC NEVYDAL - e-mail 15/2/24 (Statistika NIPOS) T22 T21</t>
  </si>
  <si>
    <t>Kavánova 1097</t>
  </si>
  <si>
    <t>481672762</t>
  </si>
  <si>
    <t>vlastimil.bambas@tiscali.cz</t>
  </si>
  <si>
    <t>Ing. Vlastimil Bambas - Liberecký kraj</t>
  </si>
  <si>
    <t>q56jfud</t>
  </si>
  <si>
    <t>Ikaria CZ, a.s.</t>
  </si>
  <si>
    <t>Lidická 51</t>
  </si>
  <si>
    <t>531010910</t>
  </si>
  <si>
    <t>media@siviliania.cz</t>
  </si>
  <si>
    <t>ikaria.cz</t>
  </si>
  <si>
    <t>Ikaria CZ, a.s. - Jihomoravský kraj</t>
  </si>
  <si>
    <t>MUDr. Jana Bradáčová, MBA</t>
  </si>
  <si>
    <t>774615131</t>
  </si>
  <si>
    <t>ikaria@ikaria.cz</t>
  </si>
  <si>
    <t>Nakladatelství Zámek</t>
  </si>
  <si>
    <t>Okružní 230</t>
  </si>
  <si>
    <t>Poděbrady</t>
  </si>
  <si>
    <t>732686239</t>
  </si>
  <si>
    <t>josef.cejka@centrum.cz</t>
  </si>
  <si>
    <t>Nakladatelství Zámek - Středočeský kraj</t>
  </si>
  <si>
    <t>PhDr. Josef Čejka - majitel</t>
  </si>
  <si>
    <t>Barborka, spol. s r.o.</t>
  </si>
  <si>
    <t>Pražská 11</t>
  </si>
  <si>
    <t>387331721</t>
  </si>
  <si>
    <t>jie@jie.cz</t>
  </si>
  <si>
    <t>jie.cz</t>
  </si>
  <si>
    <t>Barborka, spol. s r.o. - Jihočeský kraj</t>
  </si>
  <si>
    <t>Avízo, a.s.</t>
  </si>
  <si>
    <t>Slavíkova 6142</t>
  </si>
  <si>
    <t>596906215</t>
  </si>
  <si>
    <t>avizo@avizo.cz</t>
  </si>
  <si>
    <t>avizo.cz</t>
  </si>
  <si>
    <t>Ocelot, s.r.o.</t>
  </si>
  <si>
    <t>zavolat 500 kč/ks? WIPO23  N22 N21 NN N nevyplněn xxx (nevyplnili - internet)</t>
  </si>
  <si>
    <t>Pohraniční 31</t>
  </si>
  <si>
    <t>Ostrava-Vítkovice</t>
  </si>
  <si>
    <t>596995156</t>
  </si>
  <si>
    <t>seidlerovas@seznam.cz</t>
  </si>
  <si>
    <t>hutnickelisty.cz</t>
  </si>
  <si>
    <t>Ocelot, s.r.o. - Moravskoslezský kraj</t>
  </si>
  <si>
    <t>bjyqy7k</t>
  </si>
  <si>
    <t>Mgr. Zuzana Janků</t>
  </si>
  <si>
    <t>Suchý vršek 2122</t>
  </si>
  <si>
    <t>723435033</t>
  </si>
  <si>
    <t>zjanku@chello.cz</t>
  </si>
  <si>
    <t>freundschaft.cz</t>
  </si>
  <si>
    <t>Mgr. Zuzana Janků - Hl.m. Praha</t>
  </si>
  <si>
    <t>One&amp;One Company spol. s r.o.</t>
  </si>
  <si>
    <t>PU22 N21 2021 po operaci karp. tunelů, vyplní jak to půjde - e-mail 8/4/22  NN N nevyplněn n</t>
  </si>
  <si>
    <t>Ondříčkova 503/29</t>
  </si>
  <si>
    <t>725921779</t>
  </si>
  <si>
    <t>tesar.jana@seznam.cz</t>
  </si>
  <si>
    <t>www.rockandpop.cz</t>
  </si>
  <si>
    <t>ONE+ONE Company, s.r.o. - Hl.m. Praha</t>
  </si>
  <si>
    <t>Richard Harušťák</t>
  </si>
  <si>
    <t>U Průhonu 466</t>
  </si>
  <si>
    <t>604282742</t>
  </si>
  <si>
    <t>harustak@alfedus.cz</t>
  </si>
  <si>
    <t>pakrfw7</t>
  </si>
  <si>
    <t>Jan Tatarka</t>
  </si>
  <si>
    <t>NIC NEVYDAL V ROCE 2019 a vydávat  nebude - e-mail 20/5/20</t>
  </si>
  <si>
    <t>J. Ježka 5</t>
  </si>
  <si>
    <t>Držovice</t>
  </si>
  <si>
    <t xml:space="preserve"> 602936023</t>
  </si>
  <si>
    <t>Katerina.Tatarkova@seznam.cz</t>
  </si>
  <si>
    <t>Jan Tatarka - Olomoucký kraj</t>
  </si>
  <si>
    <t>602936023</t>
  </si>
  <si>
    <t>oraz@volny.cz</t>
  </si>
  <si>
    <t>Business Media CZ s.r.o.</t>
  </si>
  <si>
    <t xml:space="preserve">2023 (špatné IČ 3582604?) KO - lucie.spoustova@bmczech.cz BDS N22 N21 NN N xxx </t>
  </si>
  <si>
    <t>Nádražní 762/32</t>
  </si>
  <si>
    <t>225351102</t>
  </si>
  <si>
    <t>lenka.husova@bmczech.cz</t>
  </si>
  <si>
    <t>businessmedia.cz</t>
  </si>
  <si>
    <t>Business Media CZ, s.r.o. - Hl.m. Praha</t>
  </si>
  <si>
    <t>Czech Media Investments, s.r.o.</t>
  </si>
  <si>
    <t>lucie.levova@bmczech.cz</t>
  </si>
  <si>
    <t>feptmxp</t>
  </si>
  <si>
    <t>A-Press, s.r.o.</t>
  </si>
  <si>
    <t>PU22 T21 EKON21  opraven 0202 zaměstnanci? T20 URG 2020  EU</t>
  </si>
  <si>
    <t>Školní náměstí 34</t>
  </si>
  <si>
    <t>Rychnov nad Kněžnou</t>
  </si>
  <si>
    <t>777 761 401</t>
  </si>
  <si>
    <t>redakce@orlickytydenik.cz</t>
  </si>
  <si>
    <t>www.orlickytydenik.cz</t>
  </si>
  <si>
    <t>A-Press, s.r.o. - Královéhradecký kraj</t>
  </si>
  <si>
    <t>2q4iikg</t>
  </si>
  <si>
    <t>YASHICA, s.r.o.</t>
  </si>
  <si>
    <t>Vlhká 21</t>
  </si>
  <si>
    <t>568409539</t>
  </si>
  <si>
    <t>noviny@hornov.cz</t>
  </si>
  <si>
    <t>hornov.cz</t>
  </si>
  <si>
    <t>YASHICA, s.r.o. - kraj Vysočina</t>
  </si>
  <si>
    <t>B.M.S., Bohemian Multi Servis s.r.o.</t>
  </si>
  <si>
    <t>N22 N21 NN N  EÚ</t>
  </si>
  <si>
    <t>Beranových 65</t>
  </si>
  <si>
    <t>602363442</t>
  </si>
  <si>
    <t>krejci@bmscompany.cz</t>
  </si>
  <si>
    <t>bmscompany.cz</t>
  </si>
  <si>
    <t>Master Music, spol. s r.o. - Hl.m. Praha</t>
  </si>
  <si>
    <t>ytsz37w</t>
  </si>
  <si>
    <t>Parola, s.r.o.</t>
  </si>
  <si>
    <t>T22 2021 NIC NEVYDALI - e-mail 1/2/22</t>
  </si>
  <si>
    <t>Fritzova 34</t>
  </si>
  <si>
    <t>567578002</t>
  </si>
  <si>
    <t>parola@jihlavske-listy.cz</t>
  </si>
  <si>
    <t>www.jihlavske-listy.cz</t>
  </si>
  <si>
    <t>Parola, s.r.o. - kraj Vysočina</t>
  </si>
  <si>
    <t>j47sewz</t>
  </si>
  <si>
    <t>Martin Ludvík</t>
  </si>
  <si>
    <t>Pařížská 8</t>
  </si>
  <si>
    <t>774268881</t>
  </si>
  <si>
    <t>martinludvik@volny.cz</t>
  </si>
  <si>
    <t>Popular computer publishing (PCP) - Hl.m. Praha</t>
  </si>
  <si>
    <t>BEZ, spol. s r.o.</t>
  </si>
  <si>
    <t>Nad Rokoskou 2361/20</t>
  </si>
  <si>
    <t>224142502</t>
  </si>
  <si>
    <t>info@watchmagazin.cz</t>
  </si>
  <si>
    <t>watchmagazine.cz</t>
  </si>
  <si>
    <t>BEZ, spol. s r.o. - Hl.m. Praha</t>
  </si>
  <si>
    <t>RNDr. Jiří Zimmer - jednatel</t>
  </si>
  <si>
    <t>Spojovací 398</t>
  </si>
  <si>
    <t>Zvole</t>
  </si>
  <si>
    <t>226517962</t>
  </si>
  <si>
    <t>petra.stulcova@klenotnik.com</t>
  </si>
  <si>
    <t>klenotnik.com</t>
  </si>
  <si>
    <t>kagrjeb</t>
  </si>
  <si>
    <t>Periskop Příbram, s.r.o.</t>
  </si>
  <si>
    <t>2021 UKONČENÁ ČINNOST - e-mail 4/8/22   T20   NEOBESÍLAT - UKONČIT - V ROCE 2021 už nejsou vydavatelé bude převod na firmu A11 - e-mail 15/4/21</t>
  </si>
  <si>
    <t>Dlouhá 168</t>
  </si>
  <si>
    <t>Příbram II</t>
  </si>
  <si>
    <t>318627267, 318632724</t>
  </si>
  <si>
    <t>periskop.vykysalova@gmail.com</t>
  </si>
  <si>
    <t>www.periskop-pribram.cz</t>
  </si>
  <si>
    <t>Periskop Příbram, s.r.o. - Středočeský kraj</t>
  </si>
  <si>
    <t>603803614</t>
  </si>
  <si>
    <t>zdena.brozova@volny.cz</t>
  </si>
  <si>
    <t xml:space="preserve">Jiří Jonák </t>
  </si>
  <si>
    <t>ČINNOST UKONČENA NIC NEVYDAL V ROCE 2019 - E-MAIL 6.2.20 NEVYDÁVÁ OD R. 2018</t>
  </si>
  <si>
    <t>U společenské zahrady 12</t>
  </si>
  <si>
    <t>jirijonak@volny.cz</t>
  </si>
  <si>
    <t>Jiří Jonák - Hl.m. Praha</t>
  </si>
  <si>
    <t>603202374</t>
  </si>
  <si>
    <t>Noviny Echo</t>
  </si>
  <si>
    <t>Pod Homolkou 1945</t>
  </si>
  <si>
    <t>602103775</t>
  </si>
  <si>
    <t>echo@novinyecho.cz</t>
  </si>
  <si>
    <t>novinyecho.cz</t>
  </si>
  <si>
    <t>Noviny Echo - Královéhradecký kraj</t>
  </si>
  <si>
    <t>Karel Petránek</t>
  </si>
  <si>
    <t>akwk4uf</t>
  </si>
  <si>
    <t>Richard Šmucler-Brdský spoj</t>
  </si>
  <si>
    <t>Legionářů 400</t>
  </si>
  <si>
    <t>Příbram VII</t>
  </si>
  <si>
    <t>318696001</t>
  </si>
  <si>
    <t>inzerce@brdskyspoj.cz</t>
  </si>
  <si>
    <t>brdskyspoj.cz</t>
  </si>
  <si>
    <t>Richard Šmucler Brdský spoj - Středočeský kraj</t>
  </si>
  <si>
    <t>Richard Šmucler</t>
  </si>
  <si>
    <t>Brněnská tisková misie, z.s.</t>
  </si>
  <si>
    <t>PU22 T20 2020 doplněn nesouhlas - tel. č. neexistuje</t>
  </si>
  <si>
    <t>Smetanova 347/9, Veveří</t>
  </si>
  <si>
    <t>771117135</t>
  </si>
  <si>
    <t>btm@btm.cz</t>
  </si>
  <si>
    <t>www.btm.cz</t>
  </si>
  <si>
    <t>Brněnská tisková misie, o.s. - Jihomoravský kraj</t>
  </si>
  <si>
    <t>Smetanova 9</t>
  </si>
  <si>
    <t>736528787</t>
  </si>
  <si>
    <t>gnw99ge</t>
  </si>
  <si>
    <t>Vydavatelství Marie Mlejnková, s. r. o.</t>
  </si>
  <si>
    <t>Revoluční 161</t>
  </si>
  <si>
    <t>776748776</t>
  </si>
  <si>
    <t>info@vespero.cz</t>
  </si>
  <si>
    <t>www.vespero.cz</t>
  </si>
  <si>
    <t>Vydavatelství Marie Mlejnková, s.r.o. - Pardubický kraj</t>
  </si>
  <si>
    <t>Ing. Ondřej Mlejnek</t>
  </si>
  <si>
    <t>K Višňovce 1604</t>
  </si>
  <si>
    <t>777337514</t>
  </si>
  <si>
    <t>ondrej.mlejnek@seznam.cz</t>
  </si>
  <si>
    <t>PK 62, a.s.</t>
  </si>
  <si>
    <t>Bohdalecká 6</t>
  </si>
  <si>
    <t>281090601</t>
  </si>
  <si>
    <t>ivana.pribyslavska@pk62.cz</t>
  </si>
  <si>
    <t>PK 62, a.s. - Hl.m. Praha</t>
  </si>
  <si>
    <t>Burda International CZ</t>
  </si>
  <si>
    <t>PRAHA 3</t>
  </si>
  <si>
    <t>724306312</t>
  </si>
  <si>
    <t>olympia.dolezalova@burda.cz</t>
  </si>
  <si>
    <t>burda.cz</t>
  </si>
  <si>
    <t>Burda International CZ s.r.o. - Hl.m. Praha</t>
  </si>
  <si>
    <t>Burda International Holding GmbH</t>
  </si>
  <si>
    <t>fiscdfk</t>
  </si>
  <si>
    <t>Marta ŠESTÁKOVÁ - VACULÍKOVÁ - Podbrdské vydavatelství</t>
  </si>
  <si>
    <t>2021 UKONČENÁ ČINNOST  NEOBESÍLAT! UKONČENÍ ČINNOSTI 4/11/20 - e-mail 31/3/21</t>
  </si>
  <si>
    <t>Vrbnovská 22</t>
  </si>
  <si>
    <t>Hořovice</t>
  </si>
  <si>
    <t>603 712 534</t>
  </si>
  <si>
    <t>marta.sevac@podbrdskenoviny.cz</t>
  </si>
  <si>
    <t>podbrdskenoviny.cz</t>
  </si>
  <si>
    <t>Podbrdské vydavatelství - Středočeský kraj</t>
  </si>
  <si>
    <t>Marta Šestáková -Vaculíková - majitelka</t>
  </si>
  <si>
    <t>Poradce, s.r.o.</t>
  </si>
  <si>
    <t>WIPO23 T22 WIPO22* WIPO21 OK T20 wipo ok URG 2020  TISK *5 opr na tis</t>
  </si>
  <si>
    <t>Hlavní třída 28/2020</t>
  </si>
  <si>
    <t>Český Těšín</t>
  </si>
  <si>
    <t>558731125-7, 0911-955075</t>
  </si>
  <si>
    <t>eko@poradce.cz</t>
  </si>
  <si>
    <t>Poradce, s.r.o. - Moravskoslezský kraj</t>
  </si>
  <si>
    <t>Ing. Pavel Štastný, CSc.</t>
  </si>
  <si>
    <t>Ve Lhotce 11/301</t>
  </si>
  <si>
    <t>558731125</t>
  </si>
  <si>
    <t>ytrt4r7</t>
  </si>
  <si>
    <t>Nakladatelství C. H. Beck, organizační složka</t>
  </si>
  <si>
    <t>Jungmannova 34</t>
  </si>
  <si>
    <t>273139210</t>
  </si>
  <si>
    <t>beck@beck.cz</t>
  </si>
  <si>
    <t>beck.cz</t>
  </si>
  <si>
    <t>Nakladatelství C.H. Beck - organizační složka - Hl.m. Praha</t>
  </si>
  <si>
    <t>Nakladatelství C. H. Beck, s. r. o.</t>
  </si>
  <si>
    <t>Pražská vydavatelská společnost, s.r.o.</t>
  </si>
  <si>
    <t>T22 T21 EKON21  ZAMĚSTNANCI</t>
  </si>
  <si>
    <t>Olšanská 3</t>
  </si>
  <si>
    <t>222718046, 725863020</t>
  </si>
  <si>
    <t>plichtova@pvsp.cz</t>
  </si>
  <si>
    <t>www.pvsp.cz</t>
  </si>
  <si>
    <t>Pražská vydavatelská společnost, s.r.o. - Hl.m. Praha</t>
  </si>
  <si>
    <t>JUDr. František Čermák - majitel</t>
  </si>
  <si>
    <t>725863020</t>
  </si>
  <si>
    <t>48puivi</t>
  </si>
  <si>
    <t>ATEMI, s.r.o.</t>
  </si>
  <si>
    <t>T22 T21 EKON21U  EK doplní později - e-mail 13/4/21</t>
  </si>
  <si>
    <t>Velvarská 1626/45</t>
  </si>
  <si>
    <t>731530191</t>
  </si>
  <si>
    <t>m.fako@atemi.cz</t>
  </si>
  <si>
    <t>www.atemi.cz</t>
  </si>
  <si>
    <t>ATEMI, s.r.o. - Hl.m. Praha</t>
  </si>
  <si>
    <t>Ing. Milan Bína</t>
  </si>
  <si>
    <t>fxicc4p</t>
  </si>
  <si>
    <t>CHEMAGAZÍN s.r.o.</t>
  </si>
  <si>
    <t>WIPO23 T22 WIPO22* T21 WIPO21  OK T20 wipo ok *ok wipo bez ek</t>
  </si>
  <si>
    <t>Gorkého 2573</t>
  </si>
  <si>
    <t>603211803</t>
  </si>
  <si>
    <t>info@chemagazin.cz</t>
  </si>
  <si>
    <t>www.chemagazin.cz</t>
  </si>
  <si>
    <t>CHEMAGAZÍN, s.r.o.- Pardubický kraj</t>
  </si>
  <si>
    <t>siqme77</t>
  </si>
  <si>
    <t>PaedDr. Karel Štěpánek - RATIO</t>
  </si>
  <si>
    <t>Vojanova 209</t>
  </si>
  <si>
    <t>281982837</t>
  </si>
  <si>
    <t>vydavatelstvi_ratio@volny.cz</t>
  </si>
  <si>
    <t>PaedDr. Karel Štěpánek - RATIO - Středočeský kraj</t>
  </si>
  <si>
    <t>PaedDr. Karel Štěpánek</t>
  </si>
  <si>
    <t>PIEROT, spol. s r.o.</t>
  </si>
  <si>
    <t>EK23 T21 EKON - v červnu 22</t>
  </si>
  <si>
    <t>Štefánikova 16/29</t>
  </si>
  <si>
    <t>Praha 5 -- Smíchov</t>
  </si>
  <si>
    <t>736620254</t>
  </si>
  <si>
    <t>pierot@pierot.biz</t>
  </si>
  <si>
    <t>www.pierot.biz</t>
  </si>
  <si>
    <t>PIEROT, spol. s r.o. - Hl.m. Praha</t>
  </si>
  <si>
    <t>Ing. Petr Šulc</t>
  </si>
  <si>
    <t>Štefánikova 29</t>
  </si>
  <si>
    <t>257328476</t>
  </si>
  <si>
    <t>tgc67df</t>
  </si>
  <si>
    <t>SKI PRESS spol. s r.o.</t>
  </si>
  <si>
    <t>Vršovické náměstí 3</t>
  </si>
  <si>
    <t>222513366</t>
  </si>
  <si>
    <t>info@skimagazin.cz</t>
  </si>
  <si>
    <t>skimagazin.cz</t>
  </si>
  <si>
    <t>SKI PRESS spol. s r.o. - Hl.m. Praha</t>
  </si>
  <si>
    <t>Princ a partner AG, Švýcarsko</t>
  </si>
  <si>
    <t>Seidenhofstr. 2</t>
  </si>
  <si>
    <t>Luzern</t>
  </si>
  <si>
    <t>d.frycova@skimagazin.cz</t>
  </si>
  <si>
    <t>Dopravák, s.r.o.</t>
  </si>
  <si>
    <t>NN NULOVÝ VÝKAZ V ROCE 2019</t>
  </si>
  <si>
    <t>Opuštěná 4</t>
  </si>
  <si>
    <t>606615912</t>
  </si>
  <si>
    <t>pfeiferova.petra@centrum.cz</t>
  </si>
  <si>
    <t>Dopravák, s.r.o. - Jihomoravský kraj</t>
  </si>
  <si>
    <t>ČSAD Brno Holding, a.s.</t>
  </si>
  <si>
    <t>y3fzkjh</t>
  </si>
  <si>
    <t>Echo Inzert, s.r.o.</t>
  </si>
  <si>
    <t>2022 NIC NEVYDALI - e-mail 1/2/23  2020 NIC NEVYDALI - e-mail 10/3/21</t>
  </si>
  <si>
    <t>Na Viničkách 69</t>
  </si>
  <si>
    <t>sona.paleckova@seznam.cz</t>
  </si>
  <si>
    <t>Echo Inzert, s.r.o. - Hl.m. Praha</t>
  </si>
  <si>
    <t>604200531</t>
  </si>
  <si>
    <t>d7q2uye</t>
  </si>
  <si>
    <t>Enigma, spol. s r.o.</t>
  </si>
  <si>
    <t>UKONČIT v r. 2024  - e-mail 8/1/24  UKONČENÍ ČINNOSTI K 31.12.2023   (e-mail 8/1/24)  T22</t>
  </si>
  <si>
    <t>Za Hládkovem 973/4</t>
  </si>
  <si>
    <t>PRAHA 6</t>
  </si>
  <si>
    <t>603433776</t>
  </si>
  <si>
    <t>rehak@enigmasro.cz</t>
  </si>
  <si>
    <t>www.enigmasro.cz</t>
  </si>
  <si>
    <t>Enigma, spol. s r.o. - Hl.m. Praha</t>
  </si>
  <si>
    <t>Winstona Churchilla 2</t>
  </si>
  <si>
    <t>vmdpuqn</t>
  </si>
  <si>
    <t>Vydavatelství Ethos, spol. s r.o.</t>
  </si>
  <si>
    <t>Smetanova 1453</t>
  </si>
  <si>
    <t>571995570, 603445570</t>
  </si>
  <si>
    <t>ethos@ethos.cz</t>
  </si>
  <si>
    <t>ethos.cz</t>
  </si>
  <si>
    <t>Vydavatelství Ethos, spol. s r.o. - Zlínský kraj</t>
  </si>
  <si>
    <t>Bruno Schwengeler</t>
  </si>
  <si>
    <t>571995570</t>
  </si>
  <si>
    <t>Euromedia Group, a.s.</t>
  </si>
  <si>
    <t>T22 WIPO22  T21 WIPO21 EKON21  ROZDÍLY V SOUČTECH příjmy podle wipo a lon roku EK wipo ok ok*5 opr na tis,  2020 nedostala podklady - doplní možná později po 12.4. - e-mail 8 /4/21</t>
  </si>
  <si>
    <t>778 114 911</t>
  </si>
  <si>
    <t>dufkova.jitka@euromedia.cz</t>
  </si>
  <si>
    <t>www.knizniklub.cz, www.booktook.cz</t>
  </si>
  <si>
    <t>Euromedia Group, a.s. - Hl.m. Praha</t>
  </si>
  <si>
    <t>Knižní Holding a. s.</t>
  </si>
  <si>
    <t>Generála Píky 430/26</t>
  </si>
  <si>
    <t>778 114 919</t>
  </si>
  <si>
    <t>gcwripc</t>
  </si>
  <si>
    <t>Vydavatelství PJ, s.r.o.</t>
  </si>
  <si>
    <t>Kubišova 41</t>
  </si>
  <si>
    <t>257313572</t>
  </si>
  <si>
    <t>europrofi@europrofi.cz</t>
  </si>
  <si>
    <t>europrofi.cz</t>
  </si>
  <si>
    <t>Vydavatelství PJ, s.r.o. - Hl.m. Praha</t>
  </si>
  <si>
    <t>Ing. Robert Šimarek</t>
  </si>
  <si>
    <t>Nakladatelství Pofis, s.r.o.</t>
  </si>
  <si>
    <t>2020 NIC NEVYDALI a neměli příjem - e-mail 12/14/21  N nevyplněn n</t>
  </si>
  <si>
    <t>Klimentská 6</t>
  </si>
  <si>
    <t>224810900</t>
  </si>
  <si>
    <t>stamps@stamps.cz</t>
  </si>
  <si>
    <t>www.stamps.cz</t>
  </si>
  <si>
    <t>Nakladatelství Pofis, s.r.o. - Hl.m. Praha</t>
  </si>
  <si>
    <t>224810210</t>
  </si>
  <si>
    <t>www.stamps@stamps.cz</t>
  </si>
  <si>
    <t>stamps.cz</t>
  </si>
  <si>
    <t>vmutu6z</t>
  </si>
  <si>
    <t>Ing. Jan Polák - Finanční aj. ekonomické poradenství a vyd.</t>
  </si>
  <si>
    <t>Na Baních 1045</t>
  </si>
  <si>
    <t>257923382</t>
  </si>
  <si>
    <t>redakce@fdub.cz</t>
  </si>
  <si>
    <t>fdub.cz</t>
  </si>
  <si>
    <t>Ing. Jan Polák - Finanční aj. ekonomické poradenství a vyd. - Hl.m. Praha</t>
  </si>
  <si>
    <t>Ing. Jan Polák</t>
  </si>
  <si>
    <t>Bělinského 3</t>
  </si>
  <si>
    <t>Petr Esterka</t>
  </si>
  <si>
    <t>Prostřední 768</t>
  </si>
  <si>
    <t>777001340</t>
  </si>
  <si>
    <t>info@esterka.cz</t>
  </si>
  <si>
    <t>esterka.cz</t>
  </si>
  <si>
    <t>Petr Esterka - Zlínský kraj</t>
  </si>
  <si>
    <t>Garamon, s. r.o.</t>
  </si>
  <si>
    <t>Wonkova 432/1b</t>
  </si>
  <si>
    <t>495217101</t>
  </si>
  <si>
    <t>garamon@garamon.cz</t>
  </si>
  <si>
    <t>garamon.cz</t>
  </si>
  <si>
    <t>Garamon, spol s .r.o. - Královéhradecký kraj</t>
  </si>
  <si>
    <t>František Lahučký</t>
  </si>
  <si>
    <t>Wonkova 432</t>
  </si>
  <si>
    <t>www.garamon.cz</t>
  </si>
  <si>
    <t>kvb7pub</t>
  </si>
  <si>
    <t>Vydavatelství Bohemia Auto Tuning, s.r.o.</t>
  </si>
  <si>
    <t>UKONČENA ČINNOST - SPOLEČNOST V LIKVIDACI</t>
  </si>
  <si>
    <t>Na Vrtálně 72</t>
  </si>
  <si>
    <t>603539620, 773101010</t>
  </si>
  <si>
    <t>drenko@autosport-tuning.com</t>
  </si>
  <si>
    <t>www.autosport-tuning.com</t>
  </si>
  <si>
    <t>Vydavatelství Bohemia Auto Tuning, s.r.o. - Pardubický kraj</t>
  </si>
  <si>
    <t>Na Ležánkách 1860</t>
  </si>
  <si>
    <t>Princ Press, s.r.o.</t>
  </si>
  <si>
    <t>Komárkova 21</t>
  </si>
  <si>
    <t>724037035</t>
  </si>
  <si>
    <t>princ.shop@gayboy.cz</t>
  </si>
  <si>
    <t>www.gayboy.cz</t>
  </si>
  <si>
    <t>Princ Press, s.r.o. - Hl.m. Praha</t>
  </si>
  <si>
    <t>Prompt servis, s.r.o.</t>
  </si>
  <si>
    <t>WIPO23 2022 pošle 30. 3. poštou  e-mail 27/3/23 T21 (Kč opr. na tis.)</t>
  </si>
  <si>
    <t>Velehradská 507</t>
  </si>
  <si>
    <t>Kroměříž</t>
  </si>
  <si>
    <t>730572572</t>
  </si>
  <si>
    <t>tydenik@tydenik-km.cz</t>
  </si>
  <si>
    <t>www.tydenik-km.cz</t>
  </si>
  <si>
    <t>Prompt servis, s.r.o. - Zlínský kraj</t>
  </si>
  <si>
    <t>774727679</t>
  </si>
  <si>
    <t>n3ivatr</t>
  </si>
  <si>
    <t>Prorepo, a.s.</t>
  </si>
  <si>
    <t>nevyplněn xxx činnost ukončena v r. 2018</t>
  </si>
  <si>
    <t>nám. Svobody 527</t>
  </si>
  <si>
    <t>Třinec</t>
  </si>
  <si>
    <t>558997222</t>
  </si>
  <si>
    <t>redakce@ihorizont.cz</t>
  </si>
  <si>
    <t>www.ihorizont.cz</t>
  </si>
  <si>
    <t>Prorepo, a.s. - Moravskoslezský kraj</t>
  </si>
  <si>
    <t>Jiří Červenka - Gelton</t>
  </si>
  <si>
    <t>Havlíčkova 1155</t>
  </si>
  <si>
    <t>Nové Strašecí</t>
  </si>
  <si>
    <t>313572113</t>
  </si>
  <si>
    <t>gelton@gelton.cz</t>
  </si>
  <si>
    <t>www.gelton.cz, slanskelisty.cz</t>
  </si>
  <si>
    <t>Vydavatelství Gelton - Jiří Červenka - Středočeský kraj</t>
  </si>
  <si>
    <t>Jiří Červenka</t>
  </si>
  <si>
    <t>bs7viau</t>
  </si>
  <si>
    <t>Nakladatelství JUNIOR, s.r.o.</t>
  </si>
  <si>
    <t xml:space="preserve">WIPO23  T22 WIPO22* T21 </t>
  </si>
  <si>
    <t>U Sanitasu 2246</t>
  </si>
  <si>
    <t>Říčany</t>
  </si>
  <si>
    <t>323604858</t>
  </si>
  <si>
    <t>stanislav.borak@junior-knihy.cz</t>
  </si>
  <si>
    <t>www.junior-knihy.cz</t>
  </si>
  <si>
    <t>Nakladatelství Junior, s.r.o. - Středočeský kraj</t>
  </si>
  <si>
    <t>dqdpiin</t>
  </si>
  <si>
    <t>Bärenreiter Praha s.r.o.</t>
  </si>
  <si>
    <t xml:space="preserve">WIPO23 2023 chybí souhlas T22  WIPO22* T21 WIPO21-bez ek EKON po 30.6.22 viz výkaz OK T20 wipo ok - pošle v pondělí 19/3/21 </t>
  </si>
  <si>
    <t>náměstí Jiřího z Poděbrad 112/19</t>
  </si>
  <si>
    <t>274001911</t>
  </si>
  <si>
    <t>korelusova@baerenreiter.cz</t>
  </si>
  <si>
    <t>www.baerenreiter.cz</t>
  </si>
  <si>
    <t>87w22mw</t>
  </si>
  <si>
    <t>GRAFIE CZ, s.r.o.</t>
  </si>
  <si>
    <t>T22 T21  OK T20 wipo ok *5 opr na tis</t>
  </si>
  <si>
    <t>Hartigova 2660/141</t>
  </si>
  <si>
    <t>222714580</t>
  </si>
  <si>
    <t>info@grafie.cz</t>
  </si>
  <si>
    <t>grafie.cz</t>
  </si>
  <si>
    <t>Grafie CZ, s.r.o. - Hl.m. Praha</t>
  </si>
  <si>
    <t>bef8wc7</t>
  </si>
  <si>
    <t>Nakladatelství UMÚN, s.r.o.</t>
  </si>
  <si>
    <t>T22  T21</t>
  </si>
  <si>
    <t>Nad Školou 1289</t>
  </si>
  <si>
    <t>485161712</t>
  </si>
  <si>
    <t>umun@umun.cz</t>
  </si>
  <si>
    <t>umun.cz</t>
  </si>
  <si>
    <t>Nakladatelství UMÚN, s.r.o. - Liberecký kraj</t>
  </si>
  <si>
    <t>3t9pirf</t>
  </si>
  <si>
    <t>Grátis, spol. s r.o.</t>
  </si>
  <si>
    <t>V Olšinách 75</t>
  </si>
  <si>
    <t>777347335</t>
  </si>
  <si>
    <t>andel@agentura-gratis.cz</t>
  </si>
  <si>
    <t>agentura-gratis.cz</t>
  </si>
  <si>
    <t>Grátis, spol. s r.o. - Hl.m. Praha</t>
  </si>
  <si>
    <t>Ing. Rostislav Anděl</t>
  </si>
  <si>
    <t>Litevská 8</t>
  </si>
  <si>
    <t>M.PLAN, s.r.o.</t>
  </si>
  <si>
    <t>Komenského 515</t>
  </si>
  <si>
    <t>354620280</t>
  </si>
  <si>
    <t>m.plan@tiscali.cz</t>
  </si>
  <si>
    <t>m-plan.cz</t>
  </si>
  <si>
    <t>M.PLAN, s.r.o. - Karlovarský kraj</t>
  </si>
  <si>
    <t>Borská 251</t>
  </si>
  <si>
    <t>Přimda</t>
  </si>
  <si>
    <t>vtinwfn</t>
  </si>
  <si>
    <t>HaPM, spol. s r.o.</t>
  </si>
  <si>
    <t>Psohlavců 29</t>
  </si>
  <si>
    <t>272744242</t>
  </si>
  <si>
    <t>redakce@hapm.cz</t>
  </si>
  <si>
    <t>hapm.cz</t>
  </si>
  <si>
    <t>HaPM, spol. s r.o. - Hl.m. Praha</t>
  </si>
  <si>
    <t>Václav Janovský</t>
  </si>
  <si>
    <t>Bridge Publishing House, SE.</t>
  </si>
  <si>
    <t>N22 PU22 T21 WIPO21  OK T20 wipo ok * ok wipo bez ek chybí souhlas</t>
  </si>
  <si>
    <t>Ohradní 63a</t>
  </si>
  <si>
    <t>241443003</t>
  </si>
  <si>
    <t>clegg@bridge-online.cz</t>
  </si>
  <si>
    <t>www.bridge-online.cz</t>
  </si>
  <si>
    <t>Nakladatelství Bridge, s.r.o. - Hl.m. Praha</t>
  </si>
  <si>
    <t>akcionáři</t>
  </si>
  <si>
    <t>Mostecká  273/21</t>
  </si>
  <si>
    <t>241444242</t>
  </si>
  <si>
    <t>dosoudil@bridge-online.cz</t>
  </si>
  <si>
    <t>b8iafzg</t>
  </si>
  <si>
    <t>Vydavatelství JAJA, s.r.o.</t>
  </si>
  <si>
    <t>T22 2021 beze změny - e-mail 7/4/22 EK, SOUHLAS + e-mail 12/4/21 (pí. Komancová)</t>
  </si>
  <si>
    <t>Vinohradská 48</t>
  </si>
  <si>
    <t>222521107</t>
  </si>
  <si>
    <t>rcmodely@rcmodely.cz</t>
  </si>
  <si>
    <t>rcmodely.cz</t>
  </si>
  <si>
    <t>Vydavatelství JAJA, s.r.o. - Hl.m. Praha</t>
  </si>
  <si>
    <t>7kg42zp</t>
  </si>
  <si>
    <t>Věra Hubená - HBN, soukromé vydavatelství</t>
  </si>
  <si>
    <t>Hložkova 394</t>
  </si>
  <si>
    <t>Otrokovice</t>
  </si>
  <si>
    <t>577922338</t>
  </si>
  <si>
    <t>hbn@volny.cz</t>
  </si>
  <si>
    <t>Věra Hubená - HBN, soukromé vydavatelství - Zlínský kraj</t>
  </si>
  <si>
    <t>Věra Hubená</t>
  </si>
  <si>
    <t>BAUER MEDIA PRAHA  v.o.s.</t>
  </si>
  <si>
    <t>UKONČIT V R. 2019 - převod na Mafra</t>
  </si>
  <si>
    <t>bauermediapraha.cz</t>
  </si>
  <si>
    <t>Stratosféra, s.r.o. - Hl.m. Praha</t>
  </si>
  <si>
    <t>Praha 5 - Smíchov</t>
  </si>
  <si>
    <t>bauermedia.cz</t>
  </si>
  <si>
    <t xml:space="preserve">R a R Rainbow </t>
  </si>
  <si>
    <t>Přesličková 2886</t>
  </si>
  <si>
    <t>272651255</t>
  </si>
  <si>
    <t>rr.redakce@gmail.com</t>
  </si>
  <si>
    <t>magazine-rr.cz</t>
  </si>
  <si>
    <t>R + R Rainbow - Hl.m. Praha</t>
  </si>
  <si>
    <t>Rainbow vydavatelství s.r.o.</t>
  </si>
  <si>
    <t>Daňkova 3331</t>
  </si>
  <si>
    <t>731722621</t>
  </si>
  <si>
    <t>iva.redakcerr@gmail.com</t>
  </si>
  <si>
    <t>Lubomír Hogenauer</t>
  </si>
  <si>
    <t>Pod Lipami 340/52a</t>
  </si>
  <si>
    <t>271770409</t>
  </si>
  <si>
    <t>akribia@seznam.cz</t>
  </si>
  <si>
    <t>Lubomír Hogenauer - Hl.m. Praha</t>
  </si>
  <si>
    <t>Burda Media 2000, spol. s r.o.</t>
  </si>
  <si>
    <t>Na Zátorce 3</t>
  </si>
  <si>
    <t>233023100, 221589204</t>
  </si>
  <si>
    <t>helena.votikova@burdamedia.cz</t>
  </si>
  <si>
    <t>burdamedia.cz</t>
  </si>
  <si>
    <t>Hachette Filipacchi 2000, spol. s r.o. - Hl.m. Praha</t>
  </si>
  <si>
    <t>Burda Verlag Osteuropa GmBH</t>
  </si>
  <si>
    <t>Hubert-Burda-Platz 1</t>
  </si>
  <si>
    <t>Oftenburg</t>
  </si>
  <si>
    <t>zahra</t>
  </si>
  <si>
    <t>233023206</t>
  </si>
  <si>
    <t>helena.votikova.cz@burdamedia.cz</t>
  </si>
  <si>
    <t xml:space="preserve"> PROFIT 1990 s.r.o.</t>
  </si>
  <si>
    <t>UKČ23  NN N</t>
  </si>
  <si>
    <t xml:space="preserve"> Chválkovická 609/82a</t>
  </si>
  <si>
    <t>Olomouc - Chválkovice</t>
  </si>
  <si>
    <t>585222429</t>
  </si>
  <si>
    <t>reditel@profit-inzerce.cz</t>
  </si>
  <si>
    <t>profit-inzerce.cz</t>
  </si>
  <si>
    <t>Inzertní agentura Profit, spol. s r.o. - Olomoucký kraj</t>
  </si>
  <si>
    <t>PhDr. František Kalabis, CSc.</t>
  </si>
  <si>
    <t>třída 17. listopadu 43</t>
  </si>
  <si>
    <t>585209111</t>
  </si>
  <si>
    <t>profit@profit-inzerce.cz</t>
  </si>
  <si>
    <t>2j2csfa</t>
  </si>
  <si>
    <t>Vladimír Beneš - nakladatelství Bonaventura</t>
  </si>
  <si>
    <t>Anglická 2252</t>
  </si>
  <si>
    <t>Kladno 1</t>
  </si>
  <si>
    <t>312687447</t>
  </si>
  <si>
    <t>vladimir_benes@volny.cz</t>
  </si>
  <si>
    <t>Vladimír Beneš - nakladatelství - Středočeský kraj</t>
  </si>
  <si>
    <t>Vladimír Beneš</t>
  </si>
  <si>
    <t>Kladno 2</t>
  </si>
  <si>
    <t>Regenerace, s.r.o</t>
  </si>
  <si>
    <t>T22 T20 2020 nakl. údaje vyplněny s pí. Kuchařovou tel. 20/4/21 EK údaje doplní paní Dáňová, pí. Kuchařová - tel. 607681879</t>
  </si>
  <si>
    <t>Korunní 1304/92</t>
  </si>
  <si>
    <t>607681879</t>
  </si>
  <si>
    <t>regenerace@regenerace.cz</t>
  </si>
  <si>
    <t>regenerace.cz</t>
  </si>
  <si>
    <t>Regenerace, s.r.o - Hl.m. Praha</t>
  </si>
  <si>
    <t>Ing. Tomáš Klusáček, Ing. Jiří Kuchař, Petr Štis</t>
  </si>
  <si>
    <t>Korunní 92</t>
  </si>
  <si>
    <t>233313708, 607681879</t>
  </si>
  <si>
    <t>k7n7nf8</t>
  </si>
  <si>
    <t>ISPRESS, s.r.o.</t>
  </si>
  <si>
    <t>251554087</t>
  </si>
  <si>
    <t>hladka@ispress.cz</t>
  </si>
  <si>
    <t>ispress.cz</t>
  </si>
  <si>
    <t>ISPRESS, s.r.o. - Hl.m. Praha</t>
  </si>
  <si>
    <t>Ivan Sklenář</t>
  </si>
  <si>
    <t>Region - reklamaní a vydavatelská agentura, s.r.o.</t>
  </si>
  <si>
    <t>Horní 149</t>
  </si>
  <si>
    <t>380711290</t>
  </si>
  <si>
    <t>info@region-ck.cz</t>
  </si>
  <si>
    <t>region-ck.cz</t>
  </si>
  <si>
    <t>Region - reklamaní a vydavatelská agentura, s.r.o. - Jihočeský kraj</t>
  </si>
  <si>
    <t>Český Kruml</t>
  </si>
  <si>
    <t>v9cwxwf</t>
  </si>
  <si>
    <t>ANNA - reklamní agentura</t>
  </si>
  <si>
    <t>Dolní nám. 1356</t>
  </si>
  <si>
    <t>571411892, 603 304 140</t>
  </si>
  <si>
    <t>anna@anna.cz</t>
  </si>
  <si>
    <t>anna.cz</t>
  </si>
  <si>
    <t>Anna - reklamní agentura - Zlínský kraj</t>
  </si>
  <si>
    <t>Iva Šobáňová</t>
  </si>
  <si>
    <t>Bří Hlaviců 109</t>
  </si>
  <si>
    <t>dn7qtr7</t>
  </si>
  <si>
    <t>Ing. Ján Verčimák - JAVE</t>
  </si>
  <si>
    <t>O. Jaroše 1</t>
  </si>
  <si>
    <t>517333240</t>
  </si>
  <si>
    <t>Ing. Ján Verčimák - JAVE - Jihomoravský kraj</t>
  </si>
  <si>
    <t>Ing. Ján Verčimák</t>
  </si>
  <si>
    <t>RF Hobby, s.r.o.</t>
  </si>
  <si>
    <t>T22 T21 EKON21 EK dodají později - e-mail 8/4/21, nesouhlasí - e-mail 8/4/21</t>
  </si>
  <si>
    <t>281090621</t>
  </si>
  <si>
    <t>distribuce@rf-hobby.cz</t>
  </si>
  <si>
    <t>rf-hobby.cz</t>
  </si>
  <si>
    <t>RF Hobby, s.r.o. - Hl.m. Praha</t>
  </si>
  <si>
    <t>zn6cg4y</t>
  </si>
  <si>
    <t>FAUNA, spol. s r.o.</t>
  </si>
  <si>
    <t>UKČ 2020 - e-mail 9/4/21  bude ukončena činnost k 31.12.2019 (zatím nepotvrzeno e-mailem, napíše za rok 2020</t>
  </si>
  <si>
    <t>Veslařská 37</t>
  </si>
  <si>
    <t>602755491, 724238290</t>
  </si>
  <si>
    <t>redakce@ifauna.cz</t>
  </si>
  <si>
    <t>ifauna.cz</t>
  </si>
  <si>
    <t>FAUNA, spol. s r.o. - Jihomoravský kraj</t>
  </si>
  <si>
    <t>FAUNA, net s r.o.</t>
  </si>
  <si>
    <t>602755491</t>
  </si>
  <si>
    <t>7dsmzyv</t>
  </si>
  <si>
    <t>Respol, s.r.o.</t>
  </si>
  <si>
    <t>T22 T21     e-mail 21.5.2021 COVID 19</t>
  </si>
  <si>
    <t>Luleč 131</t>
  </si>
  <si>
    <t>Luleč</t>
  </si>
  <si>
    <t>517344688</t>
  </si>
  <si>
    <t>region@respol.cz</t>
  </si>
  <si>
    <t>www.novinyregion.cz</t>
  </si>
  <si>
    <t>Respol, s.r.o. - Jihomoravský kraj</t>
  </si>
  <si>
    <t>Respol, spol. s r.o.</t>
  </si>
  <si>
    <t>7kcxdwy</t>
  </si>
  <si>
    <t>CZECH NEWS CENTER a.s..</t>
  </si>
  <si>
    <t>PU22 N21 EK doplní po schválení roční závěrky - e-mail 13/4/21</t>
  </si>
  <si>
    <t>Komunardů 1584/42</t>
  </si>
  <si>
    <t>604584838</t>
  </si>
  <si>
    <t>blanka.petrzelova@cncenter.cz</t>
  </si>
  <si>
    <t>CZECH NEWS CENTER a,s. - Hl.m. Praha</t>
  </si>
  <si>
    <t>9fv5sgt</t>
  </si>
  <si>
    <t>Nakladatelství Fraus, s.r.o.</t>
  </si>
  <si>
    <t>Edvarda Beneše 70</t>
  </si>
  <si>
    <t>724128868</t>
  </si>
  <si>
    <t>patek@fraus.cz</t>
  </si>
  <si>
    <t>fraus.cz</t>
  </si>
  <si>
    <t>Nakladatelství Fraus, s.r.o. - Plzeňský kraj</t>
  </si>
  <si>
    <t>Ing. Jiří Fraus</t>
  </si>
  <si>
    <t>7d5pify</t>
  </si>
  <si>
    <t>Ing. Jiří Fischer</t>
  </si>
  <si>
    <t>DS NEAKTIVNÍ -  UČ !!UKONČENÍ ČINNOSTI K 31.12.2022 - tel. s p. Fischerem, po obeslání pošle e-mail na r. 2023 T22 WIPO22* T21 WIPO21 N21 OK T20 wipo ok *5 opr na tis</t>
  </si>
  <si>
    <t>Srbeč 6</t>
  </si>
  <si>
    <t>Srbeč</t>
  </si>
  <si>
    <t>605471681</t>
  </si>
  <si>
    <t>jiri.fischer@risk.cz</t>
  </si>
  <si>
    <t>www.risk.cz</t>
  </si>
  <si>
    <t>Jiří Fischer - Středočeský kraj</t>
  </si>
  <si>
    <t>608169924</t>
  </si>
  <si>
    <t>wm8jp78</t>
  </si>
  <si>
    <t>Šťastní lidé, spol. s r.o.</t>
  </si>
  <si>
    <t>Na Zlatnici 4</t>
  </si>
  <si>
    <t>224317940</t>
  </si>
  <si>
    <t>brany@bon.cz</t>
  </si>
  <si>
    <t>Šťastní lidé, spol. s r.o. - Hl.m. Praha</t>
  </si>
  <si>
    <t>Report media, s.r.o.</t>
  </si>
  <si>
    <t>Plzenecká 57</t>
  </si>
  <si>
    <t>377431105</t>
  </si>
  <si>
    <t>predplatne@ireport.cz</t>
  </si>
  <si>
    <t>ireport.cz</t>
  </si>
  <si>
    <t>Report media, s.r.o. - Plzeňský kraj</t>
  </si>
  <si>
    <t>Pavel Koribský</t>
  </si>
  <si>
    <t>Zenklova  1/35</t>
  </si>
  <si>
    <t>Kajman Czech s.r.o.</t>
  </si>
  <si>
    <t>Petrské náměstí 1</t>
  </si>
  <si>
    <t>381256666</t>
  </si>
  <si>
    <t>kajman@telecom.cz</t>
  </si>
  <si>
    <t>Kajman Czech s.r.o. - Hl.m. Praha</t>
  </si>
  <si>
    <t>Ing. Michela Učiková</t>
  </si>
  <si>
    <t>Růžová 84</t>
  </si>
  <si>
    <t>Tábor</t>
  </si>
  <si>
    <t>Nakladatelství 555, s.r.o.</t>
  </si>
  <si>
    <t>Hrdinů 113/21</t>
  </si>
  <si>
    <t>485107977</t>
  </si>
  <si>
    <t>kveta.vinklatova@knihy555.cz</t>
  </si>
  <si>
    <t>Nakladatelství 555, s.r.o. - Liberecký kraj</t>
  </si>
  <si>
    <t>Roman Karpas, Michal Janus, Pavel Vinklát, Roman Malík</t>
  </si>
  <si>
    <t>Rumunská 16</t>
  </si>
  <si>
    <t>Informační centrum a Klub kultury města Velké Bíteše</t>
  </si>
  <si>
    <t>Masarykovo náměstí 5</t>
  </si>
  <si>
    <t>Velká Bíteš</t>
  </si>
  <si>
    <t>566532342</t>
  </si>
  <si>
    <t>jana.mezerova@bitessko.cz</t>
  </si>
  <si>
    <t>bitessko.cz</t>
  </si>
  <si>
    <t>Informační centrum a Klub kultury města Velké Bíteše - kraj Vysočina</t>
  </si>
  <si>
    <t>zdena.spickova@vbites.cz</t>
  </si>
  <si>
    <t>vbites.cz</t>
  </si>
  <si>
    <t>a4bkkrq</t>
  </si>
  <si>
    <t>9329</t>
  </si>
  <si>
    <t>Klub přátel Tvaru, z.s.</t>
  </si>
  <si>
    <t>zavolat celé špatně WIPO23  e-mail 2/5/24  z důvodů změny tajemnice (účetní) pro veškerou komunikaci prosím využívejte nový email: itvar2024@gmail.com., TEL. 775 972 200PU22 N21 OK T20 wipo ok *ok SOUHLAS, OMLUVA ZA HESLO Z 25,3.</t>
  </si>
  <si>
    <t>Na Florenci 3</t>
  </si>
  <si>
    <t>234612398</t>
  </si>
  <si>
    <t>redakce@itvar.cz</t>
  </si>
  <si>
    <t>www.itvar.cz</t>
  </si>
  <si>
    <t>Klub přátel Tvaru - Hl.m. Praha</t>
  </si>
  <si>
    <t>2xj6ecv</t>
  </si>
  <si>
    <t>EZDRÁŠ z.s.</t>
  </si>
  <si>
    <t>NEOBESÍLAT - ZRUŠIT NA ROK 2020 !!!! PR</t>
  </si>
  <si>
    <t>Zelená 2853</t>
  </si>
  <si>
    <t>Teplice</t>
  </si>
  <si>
    <t>721474616</t>
  </si>
  <si>
    <t>infokuryr@infokuryr.cz</t>
  </si>
  <si>
    <t>teplickykuryr.cz</t>
  </si>
  <si>
    <t>Teplický kurýr - Ústecký kraj</t>
  </si>
  <si>
    <t>Ezdráš z.s.</t>
  </si>
  <si>
    <t>unfokuryr@infokuryr.cz</t>
  </si>
  <si>
    <t>Křížem krážem, spol. s r.o.</t>
  </si>
  <si>
    <t>Děkanská vinice I 10</t>
  </si>
  <si>
    <t>261221433</t>
  </si>
  <si>
    <t>Krizemkrazem@gmail.com</t>
  </si>
  <si>
    <t>Křížem krážem, spol. s r. o. - Hl. m. Praha</t>
  </si>
  <si>
    <t>jprg33y</t>
  </si>
  <si>
    <t>Lidové noviny, a.s.</t>
  </si>
  <si>
    <t>Karla Engliše 11</t>
  </si>
  <si>
    <t>lidovky.cz</t>
  </si>
  <si>
    <t>Lidové noviny, a.s. - Hl.m. Praha</t>
  </si>
  <si>
    <t>Rheinisch-Bergische Verlagsgeselschaft mbH</t>
  </si>
  <si>
    <t>Tip servis, a.s.</t>
  </si>
  <si>
    <t>1. máje 863/9</t>
  </si>
  <si>
    <t>Liberec III</t>
  </si>
  <si>
    <t>488019500</t>
  </si>
  <si>
    <t>tipservis@tipservis.cz</t>
  </si>
  <si>
    <t>tipservis.cz</t>
  </si>
  <si>
    <t>Tip servis, a.s. - Liberecký kraj</t>
  </si>
  <si>
    <t>Petr Bartoš, Květoslava Jarková</t>
  </si>
  <si>
    <t>Husova 56</t>
  </si>
  <si>
    <t xml:space="preserve">Liberec </t>
  </si>
  <si>
    <t>488019507</t>
  </si>
  <si>
    <t>PhDr. Janka Sirotová</t>
  </si>
  <si>
    <t>Chotovická 1752/6</t>
  </si>
  <si>
    <t>603416848</t>
  </si>
  <si>
    <t>redakce@dama-online.cz</t>
  </si>
  <si>
    <t>dama-online.cz</t>
  </si>
  <si>
    <t>PhDr. Janka Sirotová - Hl.m. Praha</t>
  </si>
  <si>
    <t>MARTEK s.r.o.</t>
  </si>
  <si>
    <t>Děkanská 2</t>
  </si>
  <si>
    <t>724780184</t>
  </si>
  <si>
    <t>martek@martek.cz</t>
  </si>
  <si>
    <t>martek.cz</t>
  </si>
  <si>
    <t>MARTEK s.r.o. - Hl.m. Praha</t>
  </si>
  <si>
    <t>Ing. Jiří Jelínek, Ing. Silvia Krsteva</t>
  </si>
  <si>
    <t>Olivova 33</t>
  </si>
  <si>
    <t>Kulatý Karel Vydavatelství Marketa - křížovky</t>
  </si>
  <si>
    <t>Rezkova 55</t>
  </si>
  <si>
    <t>543243033</t>
  </si>
  <si>
    <t>krizovky-marketa@seznam.cz</t>
  </si>
  <si>
    <t>krizovky-marketa.cz</t>
  </si>
  <si>
    <t>Kulatý Karel Vydavatelství Marketa - křížovky - Jihomoravský kraj</t>
  </si>
  <si>
    <t>Kulatý Karel</t>
  </si>
  <si>
    <t>qc462qh</t>
  </si>
  <si>
    <t>Nakladatelství Minerva CZ, s.r.o.</t>
  </si>
  <si>
    <t>T22 T21 EKON21</t>
  </si>
  <si>
    <t>Bruslařská 14</t>
  </si>
  <si>
    <t>720340490</t>
  </si>
  <si>
    <t>minerva@i-minerva.cz</t>
  </si>
  <si>
    <t>www.i-minerva.cz</t>
  </si>
  <si>
    <t>Nakladatelství Minerva CZ, s.r.o. - Hl.m. Praha</t>
  </si>
  <si>
    <t>Zdeněk Gorgoň</t>
  </si>
  <si>
    <t>732144257</t>
  </si>
  <si>
    <t>8vn6kwd</t>
  </si>
  <si>
    <t>Nakladatelství MISE, s.r.o.</t>
  </si>
  <si>
    <t>Prokopa Velikého 30</t>
  </si>
  <si>
    <t>599529770</t>
  </si>
  <si>
    <t>bordovsky@mise.cz</t>
  </si>
  <si>
    <t>mise.cz</t>
  </si>
  <si>
    <t>Nakladatelství MISE, s.r.o. - Moravskoslezský kraj</t>
  </si>
  <si>
    <t>Josef Bordovský.</t>
  </si>
  <si>
    <t>Moravská reklamní, spol. s r.o.</t>
  </si>
  <si>
    <t>Příkop 6</t>
  </si>
  <si>
    <t>545175844</t>
  </si>
  <si>
    <t>info@mrs.cz</t>
  </si>
  <si>
    <t>mrs.cz</t>
  </si>
  <si>
    <t>Moravská reklamní, spol. s r.o. - Jihomoravský kraj</t>
  </si>
  <si>
    <t>PhDr. Jaroslav Petr</t>
  </si>
  <si>
    <t>Motor-Presse Bohemia, spol. s r.o.</t>
  </si>
  <si>
    <t>U Krčského nádraží 36</t>
  </si>
  <si>
    <t>241093425, 241093410</t>
  </si>
  <si>
    <t>motorpresse@motorpresse.cz</t>
  </si>
  <si>
    <t>motorpresse.cz</t>
  </si>
  <si>
    <t>Motor-Presse Bohemia, spol. s r.o. - Hl.m. Praha</t>
  </si>
  <si>
    <t>Motor-Presse International Germany</t>
  </si>
  <si>
    <t>241093425</t>
  </si>
  <si>
    <t>www.autopruvodce.cz</t>
  </si>
  <si>
    <t>Myslivost, spol. s r.o.</t>
  </si>
  <si>
    <t>Jungmannova 32/25</t>
  </si>
  <si>
    <t>222780010</t>
  </si>
  <si>
    <t>info@myslivost.cz</t>
  </si>
  <si>
    <t>myslivost.cz</t>
  </si>
  <si>
    <t>Myslivost, spol. s r.o. - Hl.m. Praha</t>
  </si>
  <si>
    <t>Lešanská 1176/2a</t>
  </si>
  <si>
    <t>b3hcf89</t>
  </si>
  <si>
    <t>Město Březnice</t>
  </si>
  <si>
    <t xml:space="preserve"> T22 T21 chybí souhlas    2021 - poslali poštou přijde asi 20/4/21    vydávají pouze Březnické noviny - vykázano v KULT MK 22-01</t>
  </si>
  <si>
    <t>Náměstí 11</t>
  </si>
  <si>
    <t>Březnice</t>
  </si>
  <si>
    <t>318682153, 731456761</t>
  </si>
  <si>
    <t>kultura@breznice.cz</t>
  </si>
  <si>
    <t>breznice.cz</t>
  </si>
  <si>
    <t>Městské kulturní zařízení - Středočeský kraj</t>
  </si>
  <si>
    <t>318682153</t>
  </si>
  <si>
    <t>javbfb5</t>
  </si>
  <si>
    <t>8411</t>
  </si>
  <si>
    <t>Carpe diem</t>
  </si>
  <si>
    <t>EK23 T22 T21</t>
  </si>
  <si>
    <t>Brumovice 175</t>
  </si>
  <si>
    <t>Brumovice</t>
  </si>
  <si>
    <t>737444221</t>
  </si>
  <si>
    <t>carpe@carpe.cz</t>
  </si>
  <si>
    <t>carpe.cz</t>
  </si>
  <si>
    <t>Carpe Diem - Jihomoravský kraj</t>
  </si>
  <si>
    <t>Miroslav Tiefenbach - majitel</t>
  </si>
  <si>
    <t>yd2dbaf</t>
  </si>
  <si>
    <t>Garamond, spol. s r.o.</t>
  </si>
  <si>
    <t>Bubenečská  10</t>
  </si>
  <si>
    <t>222314295</t>
  </si>
  <si>
    <t>garamond@e-garamond.cz</t>
  </si>
  <si>
    <t>www.e-garamond.cz</t>
  </si>
  <si>
    <t>Garamond, spol. s r.o. - Hl.m. Praha</t>
  </si>
  <si>
    <t>Mgr. Petr Himmel</t>
  </si>
  <si>
    <t>Pod Starou školou 384</t>
  </si>
  <si>
    <t>233371507</t>
  </si>
  <si>
    <t>e-garamond.cz</t>
  </si>
  <si>
    <t>vnk7pu8</t>
  </si>
  <si>
    <t>JUNASOVO nakladatelství a vydavatelství</t>
  </si>
  <si>
    <t>Ledvinova 1710</t>
  </si>
  <si>
    <t>602374860</t>
  </si>
  <si>
    <t>junasj@cbox.cz</t>
  </si>
  <si>
    <t>JUNASOVO nakladatelství a vydavatelství - Hl.m. Praha</t>
  </si>
  <si>
    <t>Mgr. Ingrid Junasová</t>
  </si>
  <si>
    <t>Běla Gelná - Společnost Makovice</t>
  </si>
  <si>
    <t>WIPO23? T22 WIPO22* T21  WIPO21  OK T20 wipo ok *5 opr na tis</t>
  </si>
  <si>
    <t>Malešická 109</t>
  </si>
  <si>
    <t>775988819</t>
  </si>
  <si>
    <t>cas.makovice@seznam.cz</t>
  </si>
  <si>
    <t>www.makovice.net</t>
  </si>
  <si>
    <t>Běla Gelná - Společností Makovice - Hl.m. Praha</t>
  </si>
  <si>
    <t>Běla Gelná</t>
  </si>
  <si>
    <t>makovice.net</t>
  </si>
  <si>
    <t>4fsxtfg</t>
  </si>
  <si>
    <t>Vodní hospodářství, spol. s r.o.</t>
  </si>
  <si>
    <t>2023 pouze souhlas poštou 2022 pouze souhlas poštou T21 WIPO? OK T20 wipo ok *5 opr na tis - opraven 201 + v kanceláři</t>
  </si>
  <si>
    <t>Bohumilice 89</t>
  </si>
  <si>
    <t>Čkyně</t>
  </si>
  <si>
    <t>603431597</t>
  </si>
  <si>
    <t>stransky@vodnihospodarstvi.cz</t>
  </si>
  <si>
    <t>www.vodnihospodarstvi.cz</t>
  </si>
  <si>
    <t>Vodní hospodářství, spol. s r.o. - Jihočeský kraj</t>
  </si>
  <si>
    <t>Asociace pro vodu ČR</t>
  </si>
  <si>
    <t>6c9a5be</t>
  </si>
  <si>
    <t>MS-Line s.r.o.</t>
  </si>
  <si>
    <t>Vykáň 82</t>
  </si>
  <si>
    <t>Kounice</t>
  </si>
  <si>
    <t>321672601</t>
  </si>
  <si>
    <t>msline@volny.cz</t>
  </si>
  <si>
    <t>www.militaryline.cz</t>
  </si>
  <si>
    <t>MS-Line s.r.o. - Středočeský kraj</t>
  </si>
  <si>
    <t>Soukupová</t>
  </si>
  <si>
    <t>9q3ny99</t>
  </si>
  <si>
    <t>Nakladatelství Eroika, s.r.o.</t>
  </si>
  <si>
    <t>eroika@eroika.cz</t>
  </si>
  <si>
    <t>www.eroika.cz</t>
  </si>
  <si>
    <t>Nakladatelství Eroika, s.r.o. - Hl.m. Praha</t>
  </si>
  <si>
    <t>c2apifb</t>
  </si>
  <si>
    <t>NESON, s.r.o.</t>
  </si>
  <si>
    <t>N22 T21 WIPO21 NN N</t>
  </si>
  <si>
    <t>Mariánské náměstí 965/6</t>
  </si>
  <si>
    <t>Znojmo</t>
  </si>
  <si>
    <t>777706062</t>
  </si>
  <si>
    <t>redakce@znojemsko.cz</t>
  </si>
  <si>
    <t>www.znojemsko.cz</t>
  </si>
  <si>
    <t>Neson, spol. s r.o. - Jihomoravský kraj</t>
  </si>
  <si>
    <t>Jarošova 1241/7</t>
  </si>
  <si>
    <t>515241274</t>
  </si>
  <si>
    <t>6dr6prm</t>
  </si>
  <si>
    <t>Rybář, s.r.o.</t>
  </si>
  <si>
    <t>Akademická 688/1</t>
  </si>
  <si>
    <t>608350698</t>
  </si>
  <si>
    <t>uctarna@rybar-sro.cz</t>
  </si>
  <si>
    <t>www.iRybarstvi.cz</t>
  </si>
  <si>
    <t>Rybář, s.r.o. - Hl.m. Praha</t>
  </si>
  <si>
    <t>ix7t8wg</t>
  </si>
  <si>
    <t>NOVUM, spol. s r.o.</t>
  </si>
  <si>
    <t>Dvouletky 471</t>
  </si>
  <si>
    <t>739055670</t>
  </si>
  <si>
    <t>novum-vyd@volny.cz</t>
  </si>
  <si>
    <t>http://www.e-rebus.cz/Novum/novum.htm</t>
  </si>
  <si>
    <t>NOVUM, spol. s r.o. - Hl.m. Praha</t>
  </si>
  <si>
    <t>Ing. Vladimír Nekola</t>
  </si>
  <si>
    <t>z4w6sr3</t>
  </si>
  <si>
    <t>Týdeník knihy</t>
  </si>
  <si>
    <t>Záhřebská 11</t>
  </si>
  <si>
    <t>222517922, 222 511 888</t>
  </si>
  <si>
    <t>vladimir.suva@tydenikknihy.cz</t>
  </si>
  <si>
    <t>tydenik-knihy.cz</t>
  </si>
  <si>
    <t>Týdeník knihy - Hl.m. Praha</t>
  </si>
  <si>
    <t>PhDr. Vladimír Sůva</t>
  </si>
  <si>
    <t>Opatovická 3</t>
  </si>
  <si>
    <t>222517922</t>
  </si>
  <si>
    <t>Městys Zlonice</t>
  </si>
  <si>
    <t xml:space="preserve">T22 T21 - e-mail 10/8/22, souhlas nedodán N21 T20 </t>
  </si>
  <si>
    <t>Náměstí Pod lipami 29</t>
  </si>
  <si>
    <t>Zlonice</t>
  </si>
  <si>
    <t>312591101</t>
  </si>
  <si>
    <t>o.zlonice@e-mail.cz</t>
  </si>
  <si>
    <t>www.zlonice.cz</t>
  </si>
  <si>
    <t>Městys Zlonice - Středočeský kraj</t>
  </si>
  <si>
    <t>2npb7ae</t>
  </si>
  <si>
    <t>INZERTNÍ NOVINY KARLOVARSKA</t>
  </si>
  <si>
    <t>Brožíkova 3</t>
  </si>
  <si>
    <t>736687050</t>
  </si>
  <si>
    <t>bsmitka@volny.cz</t>
  </si>
  <si>
    <t>inkar.cz</t>
  </si>
  <si>
    <t>Bohuslav Smítka - Karlovarský kraj</t>
  </si>
  <si>
    <t>Bohuslav Smítka</t>
  </si>
  <si>
    <t>VLTAVA-LABE-PRESS, a.s.</t>
  </si>
  <si>
    <t>vlp.cz</t>
  </si>
  <si>
    <t>VLTAVA-LABE-PRESS, a.s. - Hl.m. Praha</t>
  </si>
  <si>
    <t>ANGAUR, a.s.</t>
  </si>
  <si>
    <t>Na Florenci 2116/15</t>
  </si>
  <si>
    <t>Praha 1 - Nové Město</t>
  </si>
  <si>
    <t>Sfinga AM, s.r.o.</t>
  </si>
  <si>
    <t>K Olympiku 565/6</t>
  </si>
  <si>
    <t>737338140</t>
  </si>
  <si>
    <t>marek@sfingakrizovka.cz</t>
  </si>
  <si>
    <t>www.sfingakrizovka.cz</t>
  </si>
  <si>
    <t>Sfinga AM, s.r.o. - Hl.m. Praha</t>
  </si>
  <si>
    <t>PhDr. Miloslav Marek</t>
  </si>
  <si>
    <t>56iz298</t>
  </si>
  <si>
    <t>Autopress, s.r.o.</t>
  </si>
  <si>
    <t>T22 N22 EKON21U  T20</t>
  </si>
  <si>
    <t>U Seřadiště 7</t>
  </si>
  <si>
    <t>267216122</t>
  </si>
  <si>
    <t>autopress@autopress.cz</t>
  </si>
  <si>
    <t>www.autopress.cz</t>
  </si>
  <si>
    <t>Autopress, s.r.o. - Hl.m. Praha</t>
  </si>
  <si>
    <t>Ing. Jaromír Martinec</t>
  </si>
  <si>
    <t>s4jpn33</t>
  </si>
  <si>
    <t>Spolek přátel vydávání časopisu HOST</t>
  </si>
  <si>
    <t>T22 N22 EKON21U</t>
  </si>
  <si>
    <t>+420 775 995 695</t>
  </si>
  <si>
    <t>objednavky@casopishost.cz</t>
  </si>
  <si>
    <t>https://casopishost.cz/</t>
  </si>
  <si>
    <t>Spolek přátel vydávání časopisu HOST - Jihomoravský kraj</t>
  </si>
  <si>
    <t>objedavky@casopishost.cz</t>
  </si>
  <si>
    <t>fdztr5x</t>
  </si>
  <si>
    <t>RCR, s.r.o.</t>
  </si>
  <si>
    <t>T22 T20  NN N  EÚ</t>
  </si>
  <si>
    <t>Baranova 31</t>
  </si>
  <si>
    <t>222723388</t>
  </si>
  <si>
    <t>redakce@rcrevue.cz</t>
  </si>
  <si>
    <t>rcrevue.cz</t>
  </si>
  <si>
    <t>RCR, s.r.o. - Hl.m. Praha</t>
  </si>
  <si>
    <t>34wr6e6</t>
  </si>
  <si>
    <t>Softwarové noviny, s.r.o.</t>
  </si>
  <si>
    <t>Pivoňkova 66</t>
  </si>
  <si>
    <t>602305649</t>
  </si>
  <si>
    <t>info@softnov.cz</t>
  </si>
  <si>
    <t>Softwarové noviny, s.r.o. - Hl.m. Praha</t>
  </si>
  <si>
    <t>Ing. Michal Tomáš majitel</t>
  </si>
  <si>
    <t>Nakladatelství Baobab Kmen Baobabu o.s.</t>
  </si>
  <si>
    <t>Vršovická 73</t>
  </si>
  <si>
    <t>222588001</t>
  </si>
  <si>
    <t>kmenbaobabu@volny.cz</t>
  </si>
  <si>
    <t>baobab-books.net</t>
  </si>
  <si>
    <t>Nakladatelství Baobab Kmen Baobabu o.s. - Hl.m. Praha</t>
  </si>
  <si>
    <t>Juraj Horváth</t>
  </si>
  <si>
    <t>Společnost Astropis</t>
  </si>
  <si>
    <t>N22 N21 EK</t>
  </si>
  <si>
    <t>Přímá 1</t>
  </si>
  <si>
    <t>603412122</t>
  </si>
  <si>
    <t>info@astropis.cz</t>
  </si>
  <si>
    <t>www.astropis.cz</t>
  </si>
  <si>
    <t>Společnost Astropis - Hl.m. Praha</t>
  </si>
  <si>
    <t>radek.masata@seznam.cz</t>
  </si>
  <si>
    <t>bvbjnty</t>
  </si>
  <si>
    <t>CARGO Publishers, o.s.</t>
  </si>
  <si>
    <t>V Domcích 3</t>
  </si>
  <si>
    <t>605151307</t>
  </si>
  <si>
    <t>cargo.publishers@email.cz</t>
  </si>
  <si>
    <t>CARGO Publishers, o.s. - Hl.m. Praha</t>
  </si>
  <si>
    <t>Jakub Majer</t>
  </si>
  <si>
    <t>dopisy@altar.cz</t>
  </si>
  <si>
    <t>Jan Majcher - CHERM</t>
  </si>
  <si>
    <t>T22 WIPO21  OK T20 wipo ok *5 opr na tis</t>
  </si>
  <si>
    <t>Hauptova 601</t>
  </si>
  <si>
    <t>257921224</t>
  </si>
  <si>
    <t>cherm@volny.cz</t>
  </si>
  <si>
    <t>www.cherm.eu</t>
  </si>
  <si>
    <t>Jan Majcher - CHERM - Hl.m. Praha</t>
  </si>
  <si>
    <t>Jan Majcher</t>
  </si>
  <si>
    <t>cherm.eu</t>
  </si>
  <si>
    <t>5cb6phn</t>
  </si>
  <si>
    <t>Společnost časopisu Ateliér, o.s.</t>
  </si>
  <si>
    <t>Londýnská 81</t>
  </si>
  <si>
    <t>222322316</t>
  </si>
  <si>
    <t>atelier.art@volny.cz</t>
  </si>
  <si>
    <t>atelier-journal.cz</t>
  </si>
  <si>
    <t>Společnost časopisu Ateliér - Hl.m. Praha</t>
  </si>
  <si>
    <t>Nakladatelství MALVERN Jakub Hlaváček</t>
  </si>
  <si>
    <t>WIPO23 T22 N22 N21 NN N  opraven 202 a 203</t>
  </si>
  <si>
    <t>Hošťálkova 29</t>
  </si>
  <si>
    <t>724008286</t>
  </si>
  <si>
    <t>malvern@malvern.cz</t>
  </si>
  <si>
    <t>malvern.cz</t>
  </si>
  <si>
    <t>Nakladatelství MALVERN Jakub Hlaváček - Hl.m. Praha</t>
  </si>
  <si>
    <t>Jakub Hlaváček</t>
  </si>
  <si>
    <t>724008266</t>
  </si>
  <si>
    <t>zdeuevr</t>
  </si>
  <si>
    <t>Suchý - vydavatelství, s.r.o.</t>
  </si>
  <si>
    <t>UKČ 2020 ke 4.6.2020 - e-mail 12/4/21  2020 NULOVÝ VÝKAZ   NULOVÝ VÝKAZ V ROCE 2019</t>
  </si>
  <si>
    <t>Náměstí Antonie Bejdové 5</t>
  </si>
  <si>
    <t>602506210</t>
  </si>
  <si>
    <t>vydav.suchy@volny.cz</t>
  </si>
  <si>
    <t>Suchý - vydavatelství, s.r.o. - Moravskoslezský kraj</t>
  </si>
  <si>
    <t>Jindřich Suchý, Jarmila Suchá</t>
  </si>
  <si>
    <t>Václav Lukeš - Poznání, nakladatelství a knižní velkoobchod</t>
  </si>
  <si>
    <t>WIPO23ok T22 WIPO22* (opraven odd. I. ř.0101 poč. prodaných kusů)</t>
  </si>
  <si>
    <t>tř. 1. máje 29</t>
  </si>
  <si>
    <t>585225151</t>
  </si>
  <si>
    <t>lukes.vacl@seznam.cz</t>
  </si>
  <si>
    <t>www.poznani-knihy.cz</t>
  </si>
  <si>
    <t>Václav Lukeš - Poznání, nakladatelství a knižní velkoobchod - Olomoucký kraj</t>
  </si>
  <si>
    <t>Václav Lukeš - majitel</t>
  </si>
  <si>
    <t>Hraniční 19</t>
  </si>
  <si>
    <t>poznani-knihy.cz</t>
  </si>
  <si>
    <t>cuekmwp</t>
  </si>
  <si>
    <t>T/Production, s.r.o.</t>
  </si>
  <si>
    <t xml:space="preserve">N22 N21 NN URG 2020 TISK </t>
  </si>
  <si>
    <t>Hudečkova 10</t>
  </si>
  <si>
    <t>241442398</t>
  </si>
  <si>
    <t>burians@volny.cz</t>
  </si>
  <si>
    <t>magazintenis.cz</t>
  </si>
  <si>
    <t>T/Production, s.r.o. - Hl.m. Praha</t>
  </si>
  <si>
    <t>7e382pv</t>
  </si>
  <si>
    <t>Technické vydavatelství Praha, spol. s.r.o.</t>
  </si>
  <si>
    <t>Jeseniova 1404/176</t>
  </si>
  <si>
    <t>271771418</t>
  </si>
  <si>
    <t>topin@topin.cz</t>
  </si>
  <si>
    <t>topin.cz</t>
  </si>
  <si>
    <t>Technické vydavatelství Praha, s.r.o. - Hl.m. Praha</t>
  </si>
  <si>
    <t>Technické vydavatelství Praha, spol. s r.o.</t>
  </si>
  <si>
    <t>Ing. Tomáš Janeček NIBIRU</t>
  </si>
  <si>
    <t>N22 N21 N  nevyplněn n</t>
  </si>
  <si>
    <t>Pštrossova 2</t>
  </si>
  <si>
    <t>224933912</t>
  </si>
  <si>
    <t>nibiru@centrum.cz</t>
  </si>
  <si>
    <t>nibiru-publishers.com</t>
  </si>
  <si>
    <t>Ing. Tomáš Janeček NIBIRU - Hl.m. Praha</t>
  </si>
  <si>
    <t>3dx9cmx</t>
  </si>
  <si>
    <t>Sicco, s.r.o.</t>
  </si>
  <si>
    <t>UKČ 2020 - již 2 roky nevychází e-mail 26121</t>
  </si>
  <si>
    <t>Plynárenská 63</t>
  </si>
  <si>
    <t>Kolín 4</t>
  </si>
  <si>
    <t>321713257</t>
  </si>
  <si>
    <t>sicco@sicco.cz</t>
  </si>
  <si>
    <t>pres.cz</t>
  </si>
  <si>
    <t>Sicco, s.r.o. - Středočeský kraj</t>
  </si>
  <si>
    <t>Martin Slavík - spolumajitel, jednatel</t>
  </si>
  <si>
    <t>Panagram, s.r.o.+ Jiří Riegert</t>
  </si>
  <si>
    <t>K Botiči 11</t>
  </si>
  <si>
    <t>775560966</t>
  </si>
  <si>
    <t>riegert@volny.cz</t>
  </si>
  <si>
    <t>Panagram, s.r.o. - Hl.m. Praha</t>
  </si>
  <si>
    <t>Panagram, s.r.o.</t>
  </si>
  <si>
    <t>nám. Jiřího z Lobkovic 5</t>
  </si>
  <si>
    <t>Ing. Rostislav Cyřík</t>
  </si>
  <si>
    <t>Fučíkova 1310</t>
  </si>
  <si>
    <t>Karviná 6</t>
  </si>
  <si>
    <t>602533535, 734533335</t>
  </si>
  <si>
    <t>cyrik@email.cz</t>
  </si>
  <si>
    <t>Ing. Rostislav Cyřík - Moravskoslezský kraj</t>
  </si>
  <si>
    <t>Regionsport</t>
  </si>
  <si>
    <t xml:space="preserve">ČINNOST UKONČENA k 31.12. 2018 </t>
  </si>
  <si>
    <t>Luční 26</t>
  </si>
  <si>
    <t>776326370</t>
  </si>
  <si>
    <t>regionsport@seznam.cz</t>
  </si>
  <si>
    <t>Regionsport - Jihomoravský kraj</t>
  </si>
  <si>
    <t>Oldřich Vlašic</t>
  </si>
  <si>
    <t>regionsport@hotmail.com</t>
  </si>
  <si>
    <t>Eurolex Bohemia, a.s.</t>
  </si>
  <si>
    <t>602643603</t>
  </si>
  <si>
    <t>eurolex@vol.cz</t>
  </si>
  <si>
    <t>eurolexbohemia.cz</t>
  </si>
  <si>
    <t>Eurolex Bohemia, a.s. - Hl.m. Praha</t>
  </si>
  <si>
    <t>Pribilincová Jiřina</t>
  </si>
  <si>
    <t>František Fiala</t>
  </si>
  <si>
    <t>2021 UKONČENÁ ČINNOST firma František Fiala, IČ 129 08 142 ukončila činnost k 31.3.2021 a 1.4.2021 navázala firma VLTAVÍN PRINT v.o.s. IČ 098 85 994 - e-mail 8/2/22T20</t>
  </si>
  <si>
    <t>Budějovická 82</t>
  </si>
  <si>
    <t>Týn nad Vltavou</t>
  </si>
  <si>
    <t>385722946</t>
  </si>
  <si>
    <t>info@tiskarnavltavin.cz</t>
  </si>
  <si>
    <t>tiskarnavltavin-cz</t>
  </si>
  <si>
    <t>František Fiala - Jihočeský kraj</t>
  </si>
  <si>
    <t>www.tiskarnavltavin-cz</t>
  </si>
  <si>
    <t>Victory Media, a.s.</t>
  </si>
  <si>
    <t xml:space="preserve">N22 N21 EK </t>
  </si>
  <si>
    <t>Pod Doubravkou 1334/13, 41501 Teplice</t>
  </si>
  <si>
    <t>603501380</t>
  </si>
  <si>
    <t>ivak@spirit.cz</t>
  </si>
  <si>
    <t>www.spirit.cz</t>
  </si>
  <si>
    <t>Victory Media, a.s. - Ústecký kraj</t>
  </si>
  <si>
    <t>603501013</t>
  </si>
  <si>
    <t>4w9gwd2</t>
  </si>
  <si>
    <t>PhDr. Miloš Kubánek - Vydavatelský dům Svět</t>
  </si>
  <si>
    <t>Kaplická 854/53</t>
  </si>
  <si>
    <t>603554943</t>
  </si>
  <si>
    <t>kubanek.milos@seznam.cz</t>
  </si>
  <si>
    <t>PhDr. Miloš Kubánek - Vydavatelský dům Svět - Hl.m. Praha</t>
  </si>
  <si>
    <t>PhDr. Miloš Kubánek</t>
  </si>
  <si>
    <t>Žirovnická 2389</t>
  </si>
  <si>
    <t>Agentura Dům, s.r.o.</t>
  </si>
  <si>
    <t>UKČ23 (int. - v likvidaci - datum výmazu 14.8.2020) BDS  N22 N21 NN N nevyplněn n</t>
  </si>
  <si>
    <t>Vinořské nám. 34</t>
  </si>
  <si>
    <t>Praha 9-Vinoř</t>
  </si>
  <si>
    <t>221490992</t>
  </si>
  <si>
    <t>jan.hladky@agenturadum.cz</t>
  </si>
  <si>
    <t>Agentura Dům, s.r.o. - Hl.m. Praha</t>
  </si>
  <si>
    <t>Mgr. Hana Langerová</t>
  </si>
  <si>
    <t>Promedia Czech s.r.o.</t>
  </si>
  <si>
    <t>Horní Roveň 211</t>
  </si>
  <si>
    <t>Dolní Roveň</t>
  </si>
  <si>
    <t>466612394</t>
  </si>
  <si>
    <t>info@promediacz.com</t>
  </si>
  <si>
    <t>music-store.cz</t>
  </si>
  <si>
    <t>Promedia Czech s.r.o. - Pardubický kraj</t>
  </si>
  <si>
    <t>Zdeněk Petráň</t>
  </si>
  <si>
    <t>třída Míru 2670</t>
  </si>
  <si>
    <t>Akra CZ s.r.o.</t>
  </si>
  <si>
    <t>K Ovčínu 1672</t>
  </si>
  <si>
    <t>286582674</t>
  </si>
  <si>
    <t>akra.cz@centrum.cz</t>
  </si>
  <si>
    <t>energie-vellum.cz</t>
  </si>
  <si>
    <t>Akra.cz s.r.o. - Hl.m. Praha</t>
  </si>
  <si>
    <t>Ing. Jitka Kratochvílová, Ing. Karel Kratochvíl</t>
  </si>
  <si>
    <t>Schott Music Panton, s.r.o.</t>
  </si>
  <si>
    <t>251553952</t>
  </si>
  <si>
    <t>panton@panton.cz</t>
  </si>
  <si>
    <t>panton.cz</t>
  </si>
  <si>
    <t>Schott Music Panton, s.r.o. - Hl.m. Praha</t>
  </si>
  <si>
    <t>Schott Music Panton GmbH, BRD</t>
  </si>
  <si>
    <t>Weihergarten 5</t>
  </si>
  <si>
    <t>Mainz</t>
  </si>
  <si>
    <t>+496131246691</t>
  </si>
  <si>
    <t>infoservice@schott-music.com</t>
  </si>
  <si>
    <t>schott-music.com</t>
  </si>
  <si>
    <t>Yacht, s.r.o.</t>
  </si>
  <si>
    <t>WIPO23 - prodej kč? T22 T21</t>
  </si>
  <si>
    <t>Nedvědovo nám. 14</t>
  </si>
  <si>
    <t>244460104</t>
  </si>
  <si>
    <t>daniel@yacht.cz</t>
  </si>
  <si>
    <t>yacht.cz</t>
  </si>
  <si>
    <t>Yacht, s.r.o. - Hl.m. Praha</t>
  </si>
  <si>
    <t>Daniel Guryča</t>
  </si>
  <si>
    <t>Čísovice 0131</t>
  </si>
  <si>
    <t>Čísovice</t>
  </si>
  <si>
    <t>myjcdna</t>
  </si>
  <si>
    <t xml:space="preserve"> Professional Publishing, s.r.o.- PaedDr. Kamil Mařík</t>
  </si>
  <si>
    <t>WIPO23  BDS T22 N22 T21 p. NIX  (603506565) zavolá 3/6/21 - počet knih a náklad a souhlas? TISK opraven 202 a 203, el. 26/4/20</t>
  </si>
  <si>
    <t>Na sídlišti I 152</t>
  </si>
  <si>
    <t>Průhonice</t>
  </si>
  <si>
    <t>ppubl@seznam.cz</t>
  </si>
  <si>
    <t>www.profespubl.cz</t>
  </si>
  <si>
    <t>PaedDr. Kamil Mařík - Professional Publishing - Hl.m. Praha</t>
  </si>
  <si>
    <t>PaedDr. Kamil Mařík - jednatel</t>
  </si>
  <si>
    <t>Mikulova 1572</t>
  </si>
  <si>
    <t>ppubl@volny.cz</t>
  </si>
  <si>
    <t>mcm8svu</t>
  </si>
  <si>
    <t>Patrik Sainer - Avion</t>
  </si>
  <si>
    <t>Sudoměřská 48</t>
  </si>
  <si>
    <t>222720960</t>
  </si>
  <si>
    <t>info@avion.eu</t>
  </si>
  <si>
    <t>aerobaze.cz</t>
  </si>
  <si>
    <t>Patrik Sainer - Avion - Hl.m. Praha</t>
  </si>
  <si>
    <t>Patrik Sainer</t>
  </si>
  <si>
    <t>222720963</t>
  </si>
  <si>
    <t>482is2a</t>
  </si>
  <si>
    <t>Music Vars, s.r.o.</t>
  </si>
  <si>
    <t>Kouřimská 7/2407</t>
  </si>
  <si>
    <t>271731246</t>
  </si>
  <si>
    <t>musicvars@fermata.cz</t>
  </si>
  <si>
    <t>Music Vars, s.r.o. - Hl.m. Praha</t>
  </si>
  <si>
    <t>Eva Exnerová - jednatel</t>
  </si>
  <si>
    <t>Vršovická 28</t>
  </si>
  <si>
    <t>Jan Stropnický - Bonsai Academia</t>
  </si>
  <si>
    <t>UKČ23 - e-mail 10/2/24 3/8/23 obsazeno, nemůže tel. T22 WIPO22  OK T20 wipo ok * ok</t>
  </si>
  <si>
    <t>A. Slavíčka 6</t>
  </si>
  <si>
    <t>602840237</t>
  </si>
  <si>
    <t>servis@bonsai-dnes.cz</t>
  </si>
  <si>
    <t>www.bonsai-dnes.cz</t>
  </si>
  <si>
    <t>Jan Stropnický - Bonsai Academia - Jihočeský kraj</t>
  </si>
  <si>
    <t>Jan Stropnický</t>
  </si>
  <si>
    <t>htqarp9</t>
  </si>
  <si>
    <t>MP Media, s.r.o.</t>
  </si>
  <si>
    <t>Branická 140</t>
  </si>
  <si>
    <t>222126100</t>
  </si>
  <si>
    <t>dagmar.javurkova@mp.media.cz</t>
  </si>
  <si>
    <t>MP Media, s.r.o. - Hl.m. Praha</t>
  </si>
  <si>
    <t>Česká lékařská společnost Jana Evangelisty Purkyně, obč. sdružení</t>
  </si>
  <si>
    <t>Sokolská 490/31</t>
  </si>
  <si>
    <t>224266201</t>
  </si>
  <si>
    <t>brzobohata@cls.cz</t>
  </si>
  <si>
    <t>cls.cz</t>
  </si>
  <si>
    <t>Česká lékařská společnost Jana Evangelisty Purkyně, obč. sdružení - Hl.m. Praha</t>
  </si>
  <si>
    <t>sjakvbx</t>
  </si>
  <si>
    <t>Neris, s.r.o.</t>
  </si>
  <si>
    <t>Opletalova 5</t>
  </si>
  <si>
    <t>222098439</t>
  </si>
  <si>
    <t>obchod@neris.cz</t>
  </si>
  <si>
    <t>neris.cz</t>
  </si>
  <si>
    <t>Neris, s.r.o. - Hl.m. Praha</t>
  </si>
  <si>
    <t>Haná Press, s.r.o.</t>
  </si>
  <si>
    <t>EK23 T22 EKON21U T20</t>
  </si>
  <si>
    <t>Průmyslová 20</t>
  </si>
  <si>
    <t>582333433</t>
  </si>
  <si>
    <t>kozak@vecernikpv.cz</t>
  </si>
  <si>
    <t>www.vecernikpv.cz</t>
  </si>
  <si>
    <t>Haná Press, s.r.o. - Olomoucký kraj</t>
  </si>
  <si>
    <t>Radek Mudrla</t>
  </si>
  <si>
    <t>Nerudova 607/41</t>
  </si>
  <si>
    <t>+420 739 15 77 89</t>
  </si>
  <si>
    <t>mudrla@lasertechnology.cz</t>
  </si>
  <si>
    <t>isg9mmt</t>
  </si>
  <si>
    <t>České a slovenské odborné nakladatelství, s.r.o.</t>
  </si>
  <si>
    <t>Drtinova 10</t>
  </si>
  <si>
    <t>270003940</t>
  </si>
  <si>
    <t>sulli@con-praha.cz</t>
  </si>
  <si>
    <t>con-praha.cz</t>
  </si>
  <si>
    <t>České a slovenské odborné nakladatelství, s.r.o. - Hl.m. Praha</t>
  </si>
  <si>
    <t>Dělnická 213/12</t>
  </si>
  <si>
    <t>brabcova@con-praha.cz</t>
  </si>
  <si>
    <t>Ing. Petr Ehrlich - Ehrlich63</t>
  </si>
  <si>
    <t>Doubravínova 334/24</t>
  </si>
  <si>
    <t>233321951</t>
  </si>
  <si>
    <t>polata@ehrlich63.cz</t>
  </si>
  <si>
    <t>Petr Ehrlich - Hl.m. Praha</t>
  </si>
  <si>
    <t>Ing. Petr Ehrlich</t>
  </si>
  <si>
    <t>Sochařská 356/13</t>
  </si>
  <si>
    <t>hpggupb</t>
  </si>
  <si>
    <t>COT group s.r.o.</t>
  </si>
  <si>
    <t>PU23 T22 T21</t>
  </si>
  <si>
    <t>Táboritská 1000/23</t>
  </si>
  <si>
    <t>703635661</t>
  </si>
  <si>
    <t>ondrej.cimpl@aterra.eu</t>
  </si>
  <si>
    <t>www.cot.cz</t>
  </si>
  <si>
    <t>COT group s.r.o. - Hl.m. Praha</t>
  </si>
  <si>
    <t>9x4wrg2</t>
  </si>
  <si>
    <t>Lékárnická akademie, s.r.o.</t>
  </si>
  <si>
    <t>Rozárčina 1422</t>
  </si>
  <si>
    <t>596115372</t>
  </si>
  <si>
    <t>casopis@noveranet.cz</t>
  </si>
  <si>
    <t>Lékárnická akademie, s.r.o. - Moravskoslezský kraj</t>
  </si>
  <si>
    <t>Česká lékárnická komora</t>
  </si>
  <si>
    <t>241090661</t>
  </si>
  <si>
    <t>komora@lekarnici.cz</t>
  </si>
  <si>
    <t>Česká společnost tělovýchovného lékařství</t>
  </si>
  <si>
    <t>Jílkova 167</t>
  </si>
  <si>
    <t>584535746</t>
  </si>
  <si>
    <t>cstl@centrum.cz</t>
  </si>
  <si>
    <t>cstl.cz</t>
  </si>
  <si>
    <t>Česká společnost tělovýchovného lékařství - Jihomoravský kraj</t>
  </si>
  <si>
    <t>jz5ewwi</t>
  </si>
  <si>
    <t>MOTORÁJ ČASOPIS s.r.o.</t>
  </si>
  <si>
    <t>225110911</t>
  </si>
  <si>
    <t>motoraj@motoraj.cz</t>
  </si>
  <si>
    <t>motoraj.cz</t>
  </si>
  <si>
    <t>MOTORÁJ ČASOPIS s.r.o. - Hl.m. Praha</t>
  </si>
  <si>
    <t>Bc. Alexandra Karlachová</t>
  </si>
  <si>
    <t>JUDr. Fidelis Schlée</t>
  </si>
  <si>
    <t>UKČ23  (nenalezeno v DS, ARES) BDS N22 N21 NN N nevyplněn n</t>
  </si>
  <si>
    <t>Na Poříčí 17</t>
  </si>
  <si>
    <t>224812471</t>
  </si>
  <si>
    <t>schlee@vol.cz</t>
  </si>
  <si>
    <t>JUDr. Fidelis Schlée - Hl.m. Praha</t>
  </si>
  <si>
    <t>Edukafarm s.r.o.</t>
  </si>
  <si>
    <t>V Lipkách 647</t>
  </si>
  <si>
    <t>224252435</t>
  </si>
  <si>
    <t>edukafarm@edukafarm.cz</t>
  </si>
  <si>
    <t>edukafarm.cz</t>
  </si>
  <si>
    <t>Edukafarm s.r.o. - Hl.m. Praha</t>
  </si>
  <si>
    <t>PharmDr. Zdeněk Procházka</t>
  </si>
  <si>
    <t>yzb23hc</t>
  </si>
  <si>
    <t>HOMEDECO SMP, a.s.</t>
  </si>
  <si>
    <t>Lomnického 1705/7</t>
  </si>
  <si>
    <t>296162370</t>
  </si>
  <si>
    <t>kamlach@sanoma.cz</t>
  </si>
  <si>
    <t>sanoma.cz</t>
  </si>
  <si>
    <t>HOMEDECO SMP, a.s. - Hl.m. Praha</t>
  </si>
  <si>
    <t>SANOMA Magazines International b.v., Nizozemsko</t>
  </si>
  <si>
    <t>České dopravní vydavatelství, s.r.o.</t>
  </si>
  <si>
    <t xml:space="preserve">PU23 T22  EK později - e-mail 8/2/23  T21 EKON21 - e-mail 11/4/22 </t>
  </si>
  <si>
    <t>Petýrkova 1959/11</t>
  </si>
  <si>
    <t>226205070</t>
  </si>
  <si>
    <t>redakce@dnoviny.cz</t>
  </si>
  <si>
    <t>www.dnoviny.cz</t>
  </si>
  <si>
    <t>České dopravní vydavatelství, s.r.o. - Hl.m. Praha</t>
  </si>
  <si>
    <t>Ing. Eva Trnková</t>
  </si>
  <si>
    <t>Nad Lesním divadlem 114/16</t>
  </si>
  <si>
    <t>trnkova@dnoviny.cz</t>
  </si>
  <si>
    <t>94yxh6m</t>
  </si>
  <si>
    <t>Euronews, a.s.</t>
  </si>
  <si>
    <t>Holečkova 31</t>
  </si>
  <si>
    <t>251026107</t>
  </si>
  <si>
    <t>vydavatelstvi@euro.cz</t>
  </si>
  <si>
    <t>euro.cz</t>
  </si>
  <si>
    <t>Euronews, a.s. - Hl.m. Praha</t>
  </si>
  <si>
    <t>Grichmont Limited</t>
  </si>
  <si>
    <t>Profi Press, s.r.o.</t>
  </si>
  <si>
    <t>N22 T21 WIPO21-bez ek N21 NN URG 2020  EU el. 20/5/20 (vč. Zemědělského týdeníku - převzato od ID 18009463)</t>
  </si>
  <si>
    <t>Jana Masaryka 2559/56b</t>
  </si>
  <si>
    <t>227018435</t>
  </si>
  <si>
    <t>jitka.kurellova@profipress.cz</t>
  </si>
  <si>
    <t>Profi Press, s.r.o. - Hl.m. Praha</t>
  </si>
  <si>
    <t>Ing. Martin Sedláček - majitel</t>
  </si>
  <si>
    <t>Mazurská 846/2d</t>
  </si>
  <si>
    <t>martin.sedlacek@profipress.cz</t>
  </si>
  <si>
    <t>wdbuy3z</t>
  </si>
  <si>
    <t>Eva Kovářová - Travel profi</t>
  </si>
  <si>
    <t>2023 NIC NEVYDALI - e-mail 8/2/24  2022 NIC NEVYDALI - e-mail 1/2/23  2021 NIC NEVYDALI - e-mail 4/2/22 - pouze správa webu T20</t>
  </si>
  <si>
    <t>Horčičkova 546/8</t>
  </si>
  <si>
    <t>602316800</t>
  </si>
  <si>
    <t>travel-profi@volny.cz</t>
  </si>
  <si>
    <t>www.floowie.com/cs/travelprofi</t>
  </si>
  <si>
    <t>Eva Kovářová - Travel profi - Hl.m. Praha</t>
  </si>
  <si>
    <t>Eva Kovářová</t>
  </si>
  <si>
    <t>travel-profi.cz; travelprofi.cz</t>
  </si>
  <si>
    <t>2gr29dz</t>
  </si>
  <si>
    <t>0161</t>
  </si>
  <si>
    <t>ČNTL - České nakladatelství technické literatury, s.r.o.</t>
  </si>
  <si>
    <t>UKČ23 - e-mail 12/2/24 2022 NIC NEVYDALI - e-mail 1/2/23  T21 - e-mail 5/8/2022 ,v roce 2022 UKONČENÍ ČINNOSTI  N21 T20 - vyplněno dle r. 2019 - e-mail 12/4/21</t>
  </si>
  <si>
    <t>222721164</t>
  </si>
  <si>
    <t>cntl@cntl.cz</t>
  </si>
  <si>
    <t>cntl.cz</t>
  </si>
  <si>
    <t>ČNTL - České nakladatelství technické literatury, s.r.o. - Hl.m. Praha</t>
  </si>
  <si>
    <t>q38xmti</t>
  </si>
  <si>
    <t>Pavel Turek - Agentura TIRET</t>
  </si>
  <si>
    <t>Machuldova 571</t>
  </si>
  <si>
    <t>603220040</t>
  </si>
  <si>
    <t>tiret@ndtwelding.cz</t>
  </si>
  <si>
    <t>ndtwelding.cz</t>
  </si>
  <si>
    <t>Pavel Turek - Agentura TIRET - Hl.m. Praha</t>
  </si>
  <si>
    <t>Pavel Turek</t>
  </si>
  <si>
    <t>Radim Valenčík (Inres)</t>
  </si>
  <si>
    <t>BEZ IČO -nenalezeno ani na Valenčík ani Inres ani v DS dle názvu T21</t>
  </si>
  <si>
    <t>Ostrovní 16</t>
  </si>
  <si>
    <t>224933149</t>
  </si>
  <si>
    <t>valencik@seznam.cz</t>
  </si>
  <si>
    <t>www.valencik.cz</t>
  </si>
  <si>
    <t>Radim Valenčík (Inres) - Hl.m. Praha</t>
  </si>
  <si>
    <t>Radim Valenčík</t>
  </si>
  <si>
    <t>Jiří Krupa (vydavatelské činnosti)</t>
  </si>
  <si>
    <t>Sídliště 6. května 1056</t>
  </si>
  <si>
    <t>Zubří</t>
  </si>
  <si>
    <t>571659659, 602704368</t>
  </si>
  <si>
    <t>jura.krupa@volny.cz</t>
  </si>
  <si>
    <t>vyskerak.cz</t>
  </si>
  <si>
    <t>Jiří Krupa (vydavatelské činnosti) - Zlínský kraj</t>
  </si>
  <si>
    <t>571659659</t>
  </si>
  <si>
    <t>MEDICAL TRIBUNE CZ, s.r.o.</t>
  </si>
  <si>
    <t>WIPO23  T22  WIPO22* T21  WIPO21   OK T20 wipo ok *5 opr na tis</t>
  </si>
  <si>
    <t>Radlická 37</t>
  </si>
  <si>
    <t>224916916</t>
  </si>
  <si>
    <t>info@tribune.cz</t>
  </si>
  <si>
    <t>www.tribune.cz</t>
  </si>
  <si>
    <t>MEDICAL TRIBUNE CZ, s.r.o. - Hl.m. Praha</t>
  </si>
  <si>
    <t>Medical tribune Süddeutcher VerlagHüthig Fachinformationen GmbH</t>
  </si>
  <si>
    <t>Emmy Noether 2</t>
  </si>
  <si>
    <t>Mnichov</t>
  </si>
  <si>
    <t>000000</t>
  </si>
  <si>
    <t>info@medical-tribune.cz</t>
  </si>
  <si>
    <t>www.medical-tribune.cz</t>
  </si>
  <si>
    <t>58mkyqz</t>
  </si>
  <si>
    <t>Miroslav Sobotka FIGHTERS PUBLICATIONS</t>
  </si>
  <si>
    <t>251616137</t>
  </si>
  <si>
    <t>sobotka@budoland.cz</t>
  </si>
  <si>
    <t>fighters.cz</t>
  </si>
  <si>
    <t>Miroslav Sobotka FIGHTERS MAGAZIN - Hl.m. Praha</t>
  </si>
  <si>
    <t>Miroslav Sobotka</t>
  </si>
  <si>
    <t>Seydlerova 7</t>
  </si>
  <si>
    <t>Martin NOVOTNÝ - NEWSLETTER - VYDAVATELSTVÍ</t>
  </si>
  <si>
    <t>Úzká 112</t>
  </si>
  <si>
    <t>Beroun</t>
  </si>
  <si>
    <t>603552107</t>
  </si>
  <si>
    <t>newsletter@newsletter.cz</t>
  </si>
  <si>
    <t>Martin NOVOTNÝ - NEWSLETTER - VYDAVATELSTVÍ - Středočeský kraj</t>
  </si>
  <si>
    <t>Noviny Chomutovska s.r.o.</t>
  </si>
  <si>
    <t>náměstí 1. máje 91</t>
  </si>
  <si>
    <t>Chomutov</t>
  </si>
  <si>
    <t>415710311</t>
  </si>
  <si>
    <t>nastup@nastup.cz</t>
  </si>
  <si>
    <t>nastup.cz</t>
  </si>
  <si>
    <t>Noviny Chomutovska s.r.o. - Ústecký kraj</t>
  </si>
  <si>
    <t>OHŘE MEDIA s.r.o.</t>
  </si>
  <si>
    <t>Volyňských Čechů 837</t>
  </si>
  <si>
    <t>Žatec</t>
  </si>
  <si>
    <t>Pardubický kurýr s.r.o.</t>
  </si>
  <si>
    <t>UKČ23 2023 NIC NEVYDALI - zřejmě nebudou ani v r. 2024, e-mail 15/5/24  2022 NIC NEVYDALI - e-mail 1/2/23  2021 NIC NEVYDALI - e-mail 1/2/22  chybí souhlas, opraven 202 a 203</t>
  </si>
  <si>
    <t>Bělehradská 315</t>
  </si>
  <si>
    <t>774871721</t>
  </si>
  <si>
    <t>pardubickykuryr@seznam.cz</t>
  </si>
  <si>
    <t>www.pardubickykuryr.cz</t>
  </si>
  <si>
    <t>Pardubický kurýr s.r.o. - Pardubický kraj</t>
  </si>
  <si>
    <t>pqbt7je</t>
  </si>
  <si>
    <t>Yashica, s.r.o.</t>
  </si>
  <si>
    <t>Sulanského 693</t>
  </si>
  <si>
    <t>267912779</t>
  </si>
  <si>
    <t>info@pastelka.com</t>
  </si>
  <si>
    <t>Yashica, s.r.o. - Hl. m. Praha</t>
  </si>
  <si>
    <t>Klaudian Praha, spol. s r.o.</t>
  </si>
  <si>
    <t>2022 NIC NEVYDALI - e-mail 1/2/23  2021 NIC NEVYDALI - e-mail 9/2/22</t>
  </si>
  <si>
    <t>Trachtova 2</t>
  </si>
  <si>
    <t>603787118</t>
  </si>
  <si>
    <t>info@geoinformace.cz</t>
  </si>
  <si>
    <t>www.GEOinformace.cz</t>
  </si>
  <si>
    <t>Klaudian Praha, spol. s r.o. - Hl.m. Praha</t>
  </si>
  <si>
    <t>Ing. Radek Petr</t>
  </si>
  <si>
    <t>www.geoinformace.cz</t>
  </si>
  <si>
    <t>eyk5fy6</t>
  </si>
  <si>
    <t>Martin Mensa</t>
  </si>
  <si>
    <t>EK23 T22 WIPO22* T21</t>
  </si>
  <si>
    <t>5. května 1323/9</t>
  </si>
  <si>
    <t>+420602339089</t>
  </si>
  <si>
    <t>mensa@club91.cz</t>
  </si>
  <si>
    <t>club91.cz</t>
  </si>
  <si>
    <t>Club 91, s.r.o. - Hl.m. Praha</t>
  </si>
  <si>
    <t>Ing. Martin Mensa</t>
  </si>
  <si>
    <t>261221953</t>
  </si>
  <si>
    <t>info@club91.cz</t>
  </si>
  <si>
    <t>qn3v48d</t>
  </si>
  <si>
    <t>Kostnická jednota, sdružení evangelických křesťanů</t>
  </si>
  <si>
    <t>UKČ23 - e-mail 7/2/24 T20</t>
  </si>
  <si>
    <t>224919607</t>
  </si>
  <si>
    <t>et.kj@worldonline.cz</t>
  </si>
  <si>
    <t>www.evangelickytydenik.cz</t>
  </si>
  <si>
    <t>Kostnická jednota, sdružení evangelických křesťanů - Hl.m. Praha</t>
  </si>
  <si>
    <t>g3ivu2x</t>
  </si>
  <si>
    <t>Agentura TES, s.r.o.</t>
  </si>
  <si>
    <t>Žíšov 42</t>
  </si>
  <si>
    <t>Veselí nad Lužnicí</t>
  </si>
  <si>
    <t>739233884</t>
  </si>
  <si>
    <t>agtes@ceskakultura.eu</t>
  </si>
  <si>
    <t>ceskakultura.eu</t>
  </si>
  <si>
    <t>Agentura TES, s.r.o. - Hl.m. Praha</t>
  </si>
  <si>
    <t>Vladislava Macková - majit. a jednat.</t>
  </si>
  <si>
    <t>734482945</t>
  </si>
  <si>
    <t>agtes@ceskakultura.cz</t>
  </si>
  <si>
    <t>hn7jp3u</t>
  </si>
  <si>
    <t>TOPSTAR agency a.s.</t>
  </si>
  <si>
    <t>UKONČENÍ ČINNOSTI K 30.6.2018 - E-MAIL 18/3/20</t>
  </si>
  <si>
    <t>Krátká 22</t>
  </si>
  <si>
    <t>274818319</t>
  </si>
  <si>
    <t>topstar@topstar.cz</t>
  </si>
  <si>
    <t>topstar.cz</t>
  </si>
  <si>
    <t>TOPSTAR agency a.s. - Hl.m. Praha</t>
  </si>
  <si>
    <t>Eva Bychlová</t>
  </si>
  <si>
    <t>Truhlářské listy s.r.o.</t>
  </si>
  <si>
    <t>U starého mlýna 275</t>
  </si>
  <si>
    <t>267710231</t>
  </si>
  <si>
    <t>redakce@truhlarskelisty.cz</t>
  </si>
  <si>
    <t>truhlarskelisty.cz</t>
  </si>
  <si>
    <t>Truhlářské listy s.r.o. - Hl.m. Praha</t>
  </si>
  <si>
    <t>ARCO DIVA, s.r.o.</t>
  </si>
  <si>
    <t>T22 N22 N21 T20</t>
  </si>
  <si>
    <t>Urešova 1266/2</t>
  </si>
  <si>
    <t>777687797</t>
  </si>
  <si>
    <t>cdshop@arcodiva.cz</t>
  </si>
  <si>
    <t>www.arcodiva.cz</t>
  </si>
  <si>
    <t>ARCO DIVA, s.r.o. - Hl.m. Praha</t>
  </si>
  <si>
    <t>Mgr. Jana Černá</t>
  </si>
  <si>
    <t>Jaromírova  54</t>
  </si>
  <si>
    <t>tgwm5s7</t>
  </si>
  <si>
    <t>Luboš Marek (3K)</t>
  </si>
  <si>
    <t xml:space="preserve">T22 WIPO22* OK  T21  WIPO21  wipo ok * 5 opr na tis opraven 202 a 203 </t>
  </si>
  <si>
    <t>Bezručova 97</t>
  </si>
  <si>
    <t>604113553</t>
  </si>
  <si>
    <t>lubosmarek@hotmail.com</t>
  </si>
  <si>
    <t>Luboš Marek (3K) - Ústecký kraj</t>
  </si>
  <si>
    <t>Luboš Marek</t>
  </si>
  <si>
    <t>Hrašeho 920/6</t>
  </si>
  <si>
    <t>94smkmg</t>
  </si>
  <si>
    <t>Vydavatelství IN, s.r.o.</t>
  </si>
  <si>
    <t>NN TISK NEURGOVAT - VYŘADIT</t>
  </si>
  <si>
    <t>Horní náměstí 12</t>
  </si>
  <si>
    <t>775598600</t>
  </si>
  <si>
    <t>vydavatelstvi@in.cz</t>
  </si>
  <si>
    <t>Vydavatelství IN, s.r.o. - Liberecký kraj</t>
  </si>
  <si>
    <t>Pavel Kostomlatský - Reprok</t>
  </si>
  <si>
    <t>UKČ23 - (int - nenalzeno) BDS N22 N21 NN N www nenalezena</t>
  </si>
  <si>
    <t>Dobrovského 198</t>
  </si>
  <si>
    <t>Dolní Rychnov</t>
  </si>
  <si>
    <t>352628052</t>
  </si>
  <si>
    <t>kservis.dr@volny.cz</t>
  </si>
  <si>
    <t>k-servis.ic.cz</t>
  </si>
  <si>
    <t>Pavel Kostomlatský - Reprok - Karlovarský kraj</t>
  </si>
  <si>
    <t>František Kořán RAK</t>
  </si>
  <si>
    <t>T22 nevyplněn, pouze nesouhlas T21</t>
  </si>
  <si>
    <t>Hrádková 2169</t>
  </si>
  <si>
    <t>602255762</t>
  </si>
  <si>
    <t>info@wwpbooks.com</t>
  </si>
  <si>
    <t>wwpbooks.com</t>
  </si>
  <si>
    <t>František Kořán RAK - Hl.m. Praha</t>
  </si>
  <si>
    <t>szuynay</t>
  </si>
  <si>
    <t>Wagner Press, s.r.o.</t>
  </si>
  <si>
    <t>Jana Masaryka 28</t>
  </si>
  <si>
    <t>224256676</t>
  </si>
  <si>
    <t>info@wagner-press.cz</t>
  </si>
  <si>
    <t>wagner-press.cz</t>
  </si>
  <si>
    <t>Wagner Press, s.r.o. - Hl.m. Praha</t>
  </si>
  <si>
    <t>Arnošt Wagner</t>
  </si>
  <si>
    <t>Fričova 3</t>
  </si>
  <si>
    <t>wagner@wagner-press.cz</t>
  </si>
  <si>
    <t>Svět a divadlo</t>
  </si>
  <si>
    <t>T22   T21  EK po 30.6.? (Karel Král 604 264 777) - e-mail 8 /4/21</t>
  </si>
  <si>
    <t>Celetná 595/17</t>
  </si>
  <si>
    <t>Praha 1 - Staré Město</t>
  </si>
  <si>
    <t>+420737879355</t>
  </si>
  <si>
    <t>redakce@svetadivadlo.cz</t>
  </si>
  <si>
    <t>www.svetadivadlo.cz</t>
  </si>
  <si>
    <t>kfrjruz</t>
  </si>
  <si>
    <t>AVÍZO, a.s.</t>
  </si>
  <si>
    <t>UKČ 2020 K 31.12.2019 - E-MAIL 27/1/20</t>
  </si>
  <si>
    <t>731947372</t>
  </si>
  <si>
    <t>Avízo, a.s. - Moravskoslezský kraj</t>
  </si>
  <si>
    <t>www.avizo.cz</t>
  </si>
  <si>
    <t>Spolek Analogon</t>
  </si>
  <si>
    <t xml:space="preserve">T22 N22 T21                        chybí souhlas, náklady celkem 1 242 375 - 2020 - výkaz na formuláři z roku 2019  URG 2020  </t>
  </si>
  <si>
    <t>Mezivrší 31</t>
  </si>
  <si>
    <t>725508577</t>
  </si>
  <si>
    <t>dryje@email.cz</t>
  </si>
  <si>
    <t>www.analogon.cz</t>
  </si>
  <si>
    <t>Sdružení Analogonu - Hl.m. Praha</t>
  </si>
  <si>
    <t>Spolek  Analogon</t>
  </si>
  <si>
    <t>gggi65f</t>
  </si>
  <si>
    <t>IS, s.r.o. - Redakce Prague Guide</t>
  </si>
  <si>
    <t>Zahradní 172</t>
  </si>
  <si>
    <t xml:space="preserve">Ořech-Jinočany </t>
  </si>
  <si>
    <t>257319904</t>
  </si>
  <si>
    <t>redakce@pragueinfo.net</t>
  </si>
  <si>
    <t>pragueinfo.net</t>
  </si>
  <si>
    <t>IS, s.r.o. - Redakce Prague Guide - Středočeský kraj</t>
  </si>
  <si>
    <t>Ing. Zdeněk Lacina</t>
  </si>
  <si>
    <t>Sdružení SCAN</t>
  </si>
  <si>
    <t>Hanákova 710</t>
  </si>
  <si>
    <t>604243247</t>
  </si>
  <si>
    <t>scan@tisnov.cz</t>
  </si>
  <si>
    <t>scan-os.cz</t>
  </si>
  <si>
    <t>Sdružení SCAN - Jihomoravský kraj</t>
  </si>
  <si>
    <t>PhDr. Michal Miovský, Ph.D.</t>
  </si>
  <si>
    <t>Haňákova 710</t>
  </si>
  <si>
    <t>tyggyfs</t>
  </si>
  <si>
    <t>Mediacop s.r.o.</t>
  </si>
  <si>
    <t>Panská 7/890</t>
  </si>
  <si>
    <t>296827213</t>
  </si>
  <si>
    <t>sindlerova@tyden.cz</t>
  </si>
  <si>
    <t>tyden.cz</t>
  </si>
  <si>
    <t>Mediacop s.r.o. - Hl.m. Praha</t>
  </si>
  <si>
    <t>Georg Sebastain Pawlowski</t>
  </si>
  <si>
    <t>maly@tyden.cz</t>
  </si>
  <si>
    <t>STAPRO, s.r.o.</t>
  </si>
  <si>
    <t>Pernštýnské nám. 51</t>
  </si>
  <si>
    <t>736192746</t>
  </si>
  <si>
    <t>beerova@stapro.cz</t>
  </si>
  <si>
    <t>www.stapro.cz</t>
  </si>
  <si>
    <t>STAPRO, s.r.o. - Pardubický kraj</t>
  </si>
  <si>
    <t>b7uvxp6</t>
  </si>
  <si>
    <t>6201</t>
  </si>
  <si>
    <t>Český rybář, s. r. o.</t>
  </si>
  <si>
    <t>T22 T21 EKON21  NEURGOVAT  T20 E-PERIODIKA - dle předplatného vykázané v účetním období daného roku</t>
  </si>
  <si>
    <t>Novohradská 45</t>
  </si>
  <si>
    <t>602131863</t>
  </si>
  <si>
    <t>reklama@ceskyrybar.cz</t>
  </si>
  <si>
    <t>ceskyrybar.cz</t>
  </si>
  <si>
    <t>Český rybář, s. r. o. - Jihočeský kraj</t>
  </si>
  <si>
    <t>kcyxkdb</t>
  </si>
  <si>
    <t>DOBRÝ DEN S KURÝREM, a.s.</t>
  </si>
  <si>
    <t>E22 T21 EKON21</t>
  </si>
  <si>
    <t>Zelný trh 1245</t>
  </si>
  <si>
    <t>Uherské Hradiště</t>
  </si>
  <si>
    <t>572423897</t>
  </si>
  <si>
    <t>recepce@ddk.cz</t>
  </si>
  <si>
    <t>www.idobryden.cz</t>
  </si>
  <si>
    <t>DOBRÝ DEN S KURÝREM, a.s. Zlínský kraj</t>
  </si>
  <si>
    <t>5qtdq2v</t>
  </si>
  <si>
    <t>TOP-PRESS, s.r.o.</t>
  </si>
  <si>
    <t>U Kněžské louky 1</t>
  </si>
  <si>
    <t>284828925</t>
  </si>
  <si>
    <t>toppress@tiscali.cz</t>
  </si>
  <si>
    <t>toppress.cz</t>
  </si>
  <si>
    <t>TOP-PRESS, s.r.o. - Hl.m. Praha</t>
  </si>
  <si>
    <t>Ing. Jindřich Menzel, CSc.</t>
  </si>
  <si>
    <t>Arabská 5</t>
  </si>
  <si>
    <t>Ing. Jaroslav Bartoň QSV</t>
  </si>
  <si>
    <t>Vodní 21</t>
  </si>
  <si>
    <t>387428876</t>
  </si>
  <si>
    <t>barton@qsv.cz</t>
  </si>
  <si>
    <t>qsv.cz</t>
  </si>
  <si>
    <t>Ing. Jaroslav Bartoň QSV - Jihočeský kraj</t>
  </si>
  <si>
    <t>Ing. Jaroslav Bartoň - majitel</t>
  </si>
  <si>
    <t>Gnóm-Eisenmann Media, s.r.o.</t>
  </si>
  <si>
    <t>Na Okraji 42</t>
  </si>
  <si>
    <t>723471370</t>
  </si>
  <si>
    <t>eisenmann.j@seznam.cz</t>
  </si>
  <si>
    <t>Gnóm-Eisenmann Media, s.r.o. - Hl.m. Praha</t>
  </si>
  <si>
    <t>DINGIR, s.r.o.</t>
  </si>
  <si>
    <t>EK23 T22 T20</t>
  </si>
  <si>
    <t>Černokostelecká 36</t>
  </si>
  <si>
    <t>608042837</t>
  </si>
  <si>
    <t>dingir@dingir.cz</t>
  </si>
  <si>
    <t>www.dingir.cz</t>
  </si>
  <si>
    <t>DINGIR, s.r.o. - Hl.m. Praha</t>
  </si>
  <si>
    <t>Zdeněk Vojtíšek, jednatel</t>
  </si>
  <si>
    <t>vojtiskovi@volny.cz</t>
  </si>
  <si>
    <t>4sjy3je</t>
  </si>
  <si>
    <t>PhDr. Jiří Blahota - Ota Servis</t>
  </si>
  <si>
    <t>Lešetínská 24</t>
  </si>
  <si>
    <t>244401611</t>
  </si>
  <si>
    <t>panota@volny.cz</t>
  </si>
  <si>
    <t>revuekamen.cz</t>
  </si>
  <si>
    <t>PhDr. Jiří Blahota - Ota Servis - Hl.m. Praha</t>
  </si>
  <si>
    <t>PhDr. Jiří Blahota</t>
  </si>
  <si>
    <t>Pod Lysinami 101</t>
  </si>
  <si>
    <t>606528436</t>
  </si>
  <si>
    <t>Solen s.r.o.</t>
  </si>
  <si>
    <t>T22 WIPO22* T21  WIPO21  chybí souhlas OK T20 wipo ok 5* opr na tis po 30,6,21 - e-mail 15/4/21</t>
  </si>
  <si>
    <t>Lazecká 51</t>
  </si>
  <si>
    <t>777577423</t>
  </si>
  <si>
    <t>predplatne@solen.cz</t>
  </si>
  <si>
    <t>www.solen.cz</t>
  </si>
  <si>
    <t>společnos s ručením omezeným</t>
  </si>
  <si>
    <t>Solen s.r.o. - Olomoucký kraj</t>
  </si>
  <si>
    <t>Mgr. Vítězslav Šrámek</t>
  </si>
  <si>
    <t>585204335</t>
  </si>
  <si>
    <t>sramek@solen.cz</t>
  </si>
  <si>
    <t>tzj29nr</t>
  </si>
  <si>
    <t>Spolek Communio</t>
  </si>
  <si>
    <t>T22 WIPO22* N22 T21 WIPO21?  N21 N21 OK T20 wipo ok *5 opr na tis</t>
  </si>
  <si>
    <t>K Rotundě 100/10</t>
  </si>
  <si>
    <t>728193168</t>
  </si>
  <si>
    <t>fryvaldskypavel@seznam.cz</t>
  </si>
  <si>
    <t>www.mkrcommunio.cz</t>
  </si>
  <si>
    <t xml:space="preserve">fryvaldskypavel@seznam.cz </t>
  </si>
  <si>
    <t>zrj7vfk</t>
  </si>
  <si>
    <t>Stanford, a.s.</t>
  </si>
  <si>
    <t>Kříženeckého náměstí 322/5</t>
  </si>
  <si>
    <t>225010370,725906566</t>
  </si>
  <si>
    <t>ures@profit.cz</t>
  </si>
  <si>
    <t>profit.cz</t>
  </si>
  <si>
    <t>Stanford, a.s. - Hl.m. Praha</t>
  </si>
  <si>
    <t>725906566</t>
  </si>
  <si>
    <t>mrkvickova@empresamedia.cz</t>
  </si>
  <si>
    <t>PhDr. Otakar Štajf - Osmium, vydavatelství a nakladatelství</t>
  </si>
  <si>
    <t>Mistřínská 394</t>
  </si>
  <si>
    <t>Praha 5-Zličín</t>
  </si>
  <si>
    <t>235318694</t>
  </si>
  <si>
    <t>ota@stajf.cz</t>
  </si>
  <si>
    <t>osmium.cz</t>
  </si>
  <si>
    <t>PhDr. Otakar Štajf - Osmium, vydavatelství a nakladatelství - Hl.m. Praha</t>
  </si>
  <si>
    <t xml:space="preserve">PhDr. Otakar Štajf </t>
  </si>
  <si>
    <t>Nakladatelství ANAGRAM s.r.o.</t>
  </si>
  <si>
    <t>Přemyslovců 50</t>
  </si>
  <si>
    <t>Ostrava 9</t>
  </si>
  <si>
    <t>596639382</t>
  </si>
  <si>
    <t>info@anagramsro.cz</t>
  </si>
  <si>
    <t>anagramsro.cz</t>
  </si>
  <si>
    <t>Nakladatelství ANAGRAM s.r.o. - Moravskoslezský kraj</t>
  </si>
  <si>
    <t>hycpibg</t>
  </si>
  <si>
    <t>UNIFORM Praha, s.r.o.</t>
  </si>
  <si>
    <t>N22 T21  N21 NN URG 2020 TISK</t>
  </si>
  <si>
    <t>266314287, 603572096</t>
  </si>
  <si>
    <t>chaloupka@uniform.cz</t>
  </si>
  <si>
    <t>uniform.cz</t>
  </si>
  <si>
    <t>UNIFORM Praha, s.r.o. - Hl.m. Praha</t>
  </si>
  <si>
    <t>ka688u4</t>
  </si>
  <si>
    <t>Zdeněk Makovička - Vydavatelství ZT</t>
  </si>
  <si>
    <t>Brdičkova  1918/7</t>
  </si>
  <si>
    <t>Praha 5-Stodůlky</t>
  </si>
  <si>
    <t>222780208, 603801904</t>
  </si>
  <si>
    <t>z.makovicka@zemedelskytydenik.cz</t>
  </si>
  <si>
    <t>zemedelskytydenik.cz</t>
  </si>
  <si>
    <t>Zdeněk Makovička - Vydavatelství ZT - Hl.m. Praha</t>
  </si>
  <si>
    <t>Brdičkova 7</t>
  </si>
  <si>
    <t>222780258, 721709915</t>
  </si>
  <si>
    <t>odbyt@zemedelskytydenik.cz</t>
  </si>
  <si>
    <t>CANOPUS, z. s.</t>
  </si>
  <si>
    <t>Synkovská 14</t>
  </si>
  <si>
    <t>+420603231146</t>
  </si>
  <si>
    <t>canopus@canopus.cz</t>
  </si>
  <si>
    <t>www.canopus.cz</t>
  </si>
  <si>
    <t>CANOPUS, občanské sdružení - Hl.m. Praha</t>
  </si>
  <si>
    <t>emsajj5</t>
  </si>
  <si>
    <t>Dokořán s.r.o.</t>
  </si>
  <si>
    <t>T22 WIPO22* WIPO21OK  OK T20 wipo ok *ok 2020 - posílali poštou 19/3/21 - e-mail 9/4/21</t>
  </si>
  <si>
    <t>Holečkova 9</t>
  </si>
  <si>
    <t>257320803</t>
  </si>
  <si>
    <t>dokoran@dokoran.cz</t>
  </si>
  <si>
    <t>dokoran.cz</t>
  </si>
  <si>
    <t>Dokořán s.r.o. - Hl.m. Praha</t>
  </si>
  <si>
    <t>PhDr. Marek Pečenka, RNDr. Zdeněk Kárník</t>
  </si>
  <si>
    <t>Prosluněná 11</t>
  </si>
  <si>
    <t>fcpzdsz</t>
  </si>
  <si>
    <t>COOPER PRESS, s.r.o.</t>
  </si>
  <si>
    <t>N22 T21 e-mail 14/4/22</t>
  </si>
  <si>
    <t>Čechyňská 419/14a</t>
  </si>
  <si>
    <t>602789839</t>
  </si>
  <si>
    <t>d.knotek@kn.cz</t>
  </si>
  <si>
    <t>www.kn.cz</t>
  </si>
  <si>
    <t>Konkursní noviny</t>
  </si>
  <si>
    <t>6mwwmf6</t>
  </si>
  <si>
    <t>LINGEA, s.r.o.</t>
  </si>
  <si>
    <t>Nálepkova 79/131</t>
  </si>
  <si>
    <t>541233160</t>
  </si>
  <si>
    <t>info@lingea.cz</t>
  </si>
  <si>
    <t>www.lingea.cz</t>
  </si>
  <si>
    <t>LINGEA, s.r.o. - Jihomoravský kraj</t>
  </si>
  <si>
    <t>klara.bednarova@lingea.cz</t>
  </si>
  <si>
    <t>5nkipf6</t>
  </si>
  <si>
    <t>Nakladatelství a knihkupectví Hněvín, s.r.o.</t>
  </si>
  <si>
    <t>T22 T21 WIPO21   opr. 201-204 OK T20 wipo ok * 5 opr na tis, opraven 201 až 203</t>
  </si>
  <si>
    <t>Pionýrů 2806</t>
  </si>
  <si>
    <t>777150458</t>
  </si>
  <si>
    <t>hnevin@email.cz</t>
  </si>
  <si>
    <t>nakladatelstvi-hnevin.cz</t>
  </si>
  <si>
    <t>Nakladatelství a knihkupectví Hněvín, s.r.o. - Ústecký kraj</t>
  </si>
  <si>
    <t>Bohuslav Helešic</t>
  </si>
  <si>
    <t>Kryštofovy Hamry 56E</t>
  </si>
  <si>
    <t>Kryštofovy Hamry</t>
  </si>
  <si>
    <t>bm4ph9r</t>
  </si>
  <si>
    <t>Nakladatelství DOMINO s.r.o.</t>
  </si>
  <si>
    <t>UKČ23 (int. - od r. 2019 patří do skupiny Albatros Media) BDS N22 N21 NN N</t>
  </si>
  <si>
    <t>Na Hradbách 119/3</t>
  </si>
  <si>
    <t>596127644</t>
  </si>
  <si>
    <t>domino@dominoknihy.cz</t>
  </si>
  <si>
    <t>www.dominoknihy.cz</t>
  </si>
  <si>
    <t>Nakladatelství DOMINO, s.r.o. - Moravskoslezský kraj</t>
  </si>
  <si>
    <t>Nakladatelství DOMINO, s.r.o.</t>
  </si>
  <si>
    <t>596127571</t>
  </si>
  <si>
    <t>LINX &amp; spol.</t>
  </si>
  <si>
    <t xml:space="preserve">WIPO23  2022 NIC NEVYDALI - e-mail 1/2/23   NN NIC NEVYDALI V ROCE 2019 </t>
  </si>
  <si>
    <t>Kamýcká 1196</t>
  </si>
  <si>
    <t>603426158</t>
  </si>
  <si>
    <t>info@absi.cz</t>
  </si>
  <si>
    <t>knihy-linx.cz</t>
  </si>
  <si>
    <t>nic</t>
  </si>
  <si>
    <t>Michael Linx</t>
  </si>
  <si>
    <t>Kamýcká</t>
  </si>
  <si>
    <t>Praha 6 - Suchdol</t>
  </si>
  <si>
    <t>www.absi.cz</t>
  </si>
  <si>
    <t>5610</t>
  </si>
  <si>
    <t>Ing. Ivana Pecháčková Meander</t>
  </si>
  <si>
    <t>Zubatého 1</t>
  </si>
  <si>
    <t>257324232</t>
  </si>
  <si>
    <t>lucie@meander.cz</t>
  </si>
  <si>
    <t>www.meander.cz</t>
  </si>
  <si>
    <t>Ing. Ivana Pecháčková Meander - Hl.m. Praha</t>
  </si>
  <si>
    <t xml:space="preserve">Ing. Ivana Pecháčková </t>
  </si>
  <si>
    <t>iva@meander.cz</t>
  </si>
  <si>
    <t>e2hyqjz</t>
  </si>
  <si>
    <t>7430</t>
  </si>
  <si>
    <t>Patrik Šimon - EMINENT</t>
  </si>
  <si>
    <t>NN NULOVÝ VÝKAZ v roce 2018</t>
  </si>
  <si>
    <t>K Louži 4</t>
  </si>
  <si>
    <t>271720288</t>
  </si>
  <si>
    <t>patrik.simon@atlas.cz</t>
  </si>
  <si>
    <t>Patrik Šimon - EMINENT - Hl.m. Praha</t>
  </si>
  <si>
    <t>ndnnjnj</t>
  </si>
  <si>
    <t>Metafora, spol. s r.o.</t>
  </si>
  <si>
    <t>UKONČENÁ ČINNOST - OD 1.1.2019 SLOUČENO POD GRADU</t>
  </si>
  <si>
    <t>U Krbu 1515/35</t>
  </si>
  <si>
    <t>274771407, 274770056</t>
  </si>
  <si>
    <t>metafora@metafora.cz</t>
  </si>
  <si>
    <t>metafora.cz</t>
  </si>
  <si>
    <t>Metafora, spol. s r.o. - Hl.m. Praha</t>
  </si>
  <si>
    <t>Magdaléna Feldeková</t>
  </si>
  <si>
    <t>274771407</t>
  </si>
  <si>
    <t>Evropský literární klub</t>
  </si>
  <si>
    <t>v roce 2018 - v likvidaci</t>
  </si>
  <si>
    <t>Moskevská 63a</t>
  </si>
  <si>
    <t>777294226</t>
  </si>
  <si>
    <t>jarmila.schreiberova@seznam.cz</t>
  </si>
  <si>
    <t>Evropský literární klub - Hl.m. Praha</t>
  </si>
  <si>
    <t>Občanské sdružení - Evropský literární klub</t>
  </si>
  <si>
    <t>MOT KOMIKS s.r.o.</t>
  </si>
  <si>
    <t>Buchovcova 1</t>
  </si>
  <si>
    <t>608977976</t>
  </si>
  <si>
    <t>info@motkomiks.cz</t>
  </si>
  <si>
    <t>motkomiks.cz</t>
  </si>
  <si>
    <t>MOT KOMIKS s.r.o. - Hl.m. Praha</t>
  </si>
  <si>
    <t>Ivan Stable</t>
  </si>
  <si>
    <t>Vydavatelství a nakladatelství Aleš Čeněk, s.r.o.</t>
  </si>
  <si>
    <t>Řipská 23</t>
  </si>
  <si>
    <t>241 721 585  603 435 777</t>
  </si>
  <si>
    <t>redakce.grim@alescenek.cz</t>
  </si>
  <si>
    <t>www.alescenek.cz</t>
  </si>
  <si>
    <t>Vydavatelství a nakladatelství Aleš Čeněk, s.r.o. - Hl.m. Praha</t>
  </si>
  <si>
    <t>kardinála Berana 1157/32</t>
  </si>
  <si>
    <t>274776031, 739 277 277</t>
  </si>
  <si>
    <t>kn7bgfr</t>
  </si>
  <si>
    <t>FREYTAG-BERNDT, spol s r. o.</t>
  </si>
  <si>
    <t>UČ 22  v  likvidaci od 1.1.2022 N22 2021 ekonomické údaje dodají do června 22 - e-mail 22/2/22  WIPO21  OK T20 wipo ok bez ek wipo ok* nejsme schopni vyčlenit tržby za nově vydané a aktualizované produkty</t>
  </si>
  <si>
    <t>Sodomkova 1558/12</t>
  </si>
  <si>
    <t>226 200 356</t>
  </si>
  <si>
    <t>obchod@freytagberndt.cz</t>
  </si>
  <si>
    <t>www.freytagberndt.cz</t>
  </si>
  <si>
    <t>Freytag+Berndt, s.r.o. - Hl.m. Praha</t>
  </si>
  <si>
    <t>BAOBAB &amp; GplusG, s.r.o.</t>
  </si>
  <si>
    <t>EK23 T22  WIPO22*  T21 WIPO21  OK T20 wipo ok  **URG 2020  TISK</t>
  </si>
  <si>
    <t>Plavecká 14</t>
  </si>
  <si>
    <t>737774538</t>
  </si>
  <si>
    <t>gplusg@gplusg.cz</t>
  </si>
  <si>
    <t>www.baobab-books.net</t>
  </si>
  <si>
    <t>BAOBAB &amp; GplusG, s.r.o. - Hl.m. Praha</t>
  </si>
  <si>
    <t>Barbora Čermáková, Tereza Horváthová, Juraj Horváth</t>
  </si>
  <si>
    <t>tpuqj7d</t>
  </si>
  <si>
    <t>PROSTOR - architektura, interiér, design, o.p.s.</t>
  </si>
  <si>
    <t>2023 chybí souhlas T22  N22 T21 WIPO21-bez ek  T20 - e-mail 8/3/21</t>
  </si>
  <si>
    <t>Nábřežní 2</t>
  </si>
  <si>
    <t>257328201</t>
  </si>
  <si>
    <t>dverner@post.cz</t>
  </si>
  <si>
    <t>www.prostor-ad.cz</t>
  </si>
  <si>
    <t>PROSTOR - architektura, interiér, design, o.p.s. - Hl.m. Praha</t>
  </si>
  <si>
    <t>bga58ra</t>
  </si>
  <si>
    <t>Marie Noe, nakladatelství a vydavatelství One Woman Press</t>
  </si>
  <si>
    <t xml:space="preserve">EK23 do 8. 8. na dovolené, dodají ideálně do 10.8.? T22 WIPO22 - CHYBNĚ - prodej celkem počty ks  N22 T21 WIPO21-bez ek EKON21 </t>
  </si>
  <si>
    <t>Pod Klaudiánkou 285/23</t>
  </si>
  <si>
    <t>777944790</t>
  </si>
  <si>
    <t>owp@owp.cz</t>
  </si>
  <si>
    <t>www.owp.cz</t>
  </si>
  <si>
    <t>Marie Noe, nakladatelství a vydavatelství - Praha</t>
  </si>
  <si>
    <t>Marie Noe</t>
  </si>
  <si>
    <t>njhgky2</t>
  </si>
  <si>
    <t>Vydavatelství FOTEP - Mgr. Jana Teplá</t>
  </si>
  <si>
    <t>zavolat WIPO23? T22 WIPO22* WIPO21</t>
  </si>
  <si>
    <t>Skřivanova 7</t>
  </si>
  <si>
    <t>549240481</t>
  </si>
  <si>
    <t>fotep@wo.cz</t>
  </si>
  <si>
    <t>www.fotep.cz</t>
  </si>
  <si>
    <t>Vydavatelství FOTEP - Mgr. Jana Teplá - Jihomoravský kraj</t>
  </si>
  <si>
    <t>Ing. Libor Teplý</t>
  </si>
  <si>
    <t>Skřivanova 337/7</t>
  </si>
  <si>
    <t>603534922</t>
  </si>
  <si>
    <t>libor.teply@fotep.cz</t>
  </si>
  <si>
    <t>vrqhz3j</t>
  </si>
  <si>
    <t>Ivan Král - nakladatelství</t>
  </si>
  <si>
    <t xml:space="preserve">N22 N21 T20 </t>
  </si>
  <si>
    <t>Spojová 541</t>
  </si>
  <si>
    <t>602334922</t>
  </si>
  <si>
    <t>pavla@foto-ivan-kral.cz</t>
  </si>
  <si>
    <t>Ivan Král - nakladatelství - Hl.m. Praha</t>
  </si>
  <si>
    <t>4gdpk3a</t>
  </si>
  <si>
    <t>INFRA, s.r.o.</t>
  </si>
  <si>
    <t>WIPO23 T22 WIPO22* T21 WIPO21  OK T20 wipo ok * ok wipo bez ek</t>
  </si>
  <si>
    <t>Tyršova 241</t>
  </si>
  <si>
    <t>Stařeč</t>
  </si>
  <si>
    <t>568851733</t>
  </si>
  <si>
    <t>infra@infracz.cz</t>
  </si>
  <si>
    <t>infracz.cz</t>
  </si>
  <si>
    <t>Infra, s.r.o. - kraj Vysočina</t>
  </si>
  <si>
    <t>n6ubztp</t>
  </si>
  <si>
    <t>Millennium Publishing, s.r.o.</t>
  </si>
  <si>
    <t>2022 NIC NEVYDALI - e-mail 8/3/23  NN N</t>
  </si>
  <si>
    <t>Zelená 411</t>
  </si>
  <si>
    <t>Statenice</t>
  </si>
  <si>
    <t>220912507, 605125444</t>
  </si>
  <si>
    <t>svoren.petr@volny.cz</t>
  </si>
  <si>
    <t>nakladatelstvi-millennium.cz</t>
  </si>
  <si>
    <t>Millennium publishing, s.r.o. - Středočeský kraj</t>
  </si>
  <si>
    <t>iefmtg2</t>
  </si>
  <si>
    <t>VIXEN, s.r.o.</t>
  </si>
  <si>
    <t>Kukučínova 1147</t>
  </si>
  <si>
    <t>222965104</t>
  </si>
  <si>
    <t>vixensro@atlas.cz</t>
  </si>
  <si>
    <t>www.vixen-discs.cz</t>
  </si>
  <si>
    <t>VIXEN, s.r.o. - Hl.m. Praha</t>
  </si>
  <si>
    <t>w929ipw</t>
  </si>
  <si>
    <t>5913</t>
  </si>
  <si>
    <t>Nakladatelství FRAKTÁL</t>
  </si>
  <si>
    <t>Větrná 1467</t>
  </si>
  <si>
    <t>České Budějovice 2</t>
  </si>
  <si>
    <t>724905082</t>
  </si>
  <si>
    <t>nakl.fraktal@email.cz</t>
  </si>
  <si>
    <t>Nakladatelství FRAKTÁL - Jihočeský kraj</t>
  </si>
  <si>
    <t>Miloš Minařík - Nakladatelství FRAKTÁL</t>
  </si>
  <si>
    <t>Jiráskova 186</t>
  </si>
  <si>
    <t>Horní Planá</t>
  </si>
  <si>
    <t>Warner Music Czech Republic s.r.o.</t>
  </si>
  <si>
    <t>T22 T21  T20</t>
  </si>
  <si>
    <t>Pekařská 621/7</t>
  </si>
  <si>
    <t>+420 296 397 143</t>
  </si>
  <si>
    <t>pavlina.hanovska@warnermusic.com</t>
  </si>
  <si>
    <t>www.warner-music.cz</t>
  </si>
  <si>
    <t>Warner Music Czech Republic, s.r.o. - Hl.m. Praha</t>
  </si>
  <si>
    <t>Warner Music Poland Sp. z o.o</t>
  </si>
  <si>
    <t>Osmańska 11</t>
  </si>
  <si>
    <t>Warszawa</t>
  </si>
  <si>
    <t>+420 296 397 111</t>
  </si>
  <si>
    <t>jud33iv</t>
  </si>
  <si>
    <t>Stuare, spol. s r.o.</t>
  </si>
  <si>
    <t>BDS N22 N21 NN N nevyplněn n</t>
  </si>
  <si>
    <t>Henrichova 16</t>
  </si>
  <si>
    <t>547422787</t>
  </si>
  <si>
    <t>knihy@stuare.cz</t>
  </si>
  <si>
    <t>stuare.cz</t>
  </si>
  <si>
    <t>Stuare, spol. s r.o. - Jihomoravský kraj</t>
  </si>
  <si>
    <t>Marek Kratochvíl</t>
  </si>
  <si>
    <t>Sdělovací technika, s.r.o.</t>
  </si>
  <si>
    <t>2020 NIC NEVYDALI - e-mail 12/4/21 NIC NEVYDALI V ROCE 2019 - e-mail 30/4/20</t>
  </si>
  <si>
    <t>Uhříněveská 40</t>
  </si>
  <si>
    <t>274819625</t>
  </si>
  <si>
    <t>info@stech.cz</t>
  </si>
  <si>
    <t>www.stech.cz</t>
  </si>
  <si>
    <t>spol.s.r.o.</t>
  </si>
  <si>
    <t>Sdělovací technika, s.r.o. - Hl.m. Praha</t>
  </si>
  <si>
    <t>RNDr. Petr Beneš - jednatel</t>
  </si>
  <si>
    <t>V Štíhlách 1311/3</t>
  </si>
  <si>
    <t>benes@stech.cz</t>
  </si>
  <si>
    <t>jxqzi9i</t>
  </si>
  <si>
    <t>Nakladatelství Pankrác, spol. s r.o.</t>
  </si>
  <si>
    <t>T22 chybí souhlas N22 T21 ZMĚNA NÁZVU K 1.1.2022 na Nakladatelství Pankrác s.r.o. EK pošle pí. Magdová - účetní později</t>
  </si>
  <si>
    <t>Na bitevní pláni 1186/38</t>
  </si>
  <si>
    <t>602361121</t>
  </si>
  <si>
    <t>tisk@pankrac.com</t>
  </si>
  <si>
    <t>www.pankrac.com</t>
  </si>
  <si>
    <t>Agentura Pankrác, spol. s r.o. - Hl.m. Praha</t>
  </si>
  <si>
    <t>Viktor Sušický Agentura Pankrác, spol. s r.o.</t>
  </si>
  <si>
    <t>Na Bitevní pláni 38</t>
  </si>
  <si>
    <t>aemm5ki</t>
  </si>
  <si>
    <t>Olga Čermáková</t>
  </si>
  <si>
    <t>2023 NULOVÝ VÝKAZ  2022 NIC NEVYDALI - e-mail 1/2/23 2021 NIC NEVYDALI - e-mail 1/2/22  2020 NIC NEVYDALA - e-mail 26/1/21  NULOVÝ VÝKAZ v roce 2019  NULOVÝ VÝKAZ v roce 2018</t>
  </si>
  <si>
    <t>Zámecká 349</t>
  </si>
  <si>
    <t>Stěžery</t>
  </si>
  <si>
    <t>604714521</t>
  </si>
  <si>
    <t>cermakova.olga@seznam.cz</t>
  </si>
  <si>
    <t>www.cermakova-studio.cz</t>
  </si>
  <si>
    <t>Olga Čermáková - Královéhradecký kraj</t>
  </si>
  <si>
    <t>6iuvj9v</t>
  </si>
  <si>
    <t>Hogrefe - Testcentrum, spol. s r.o.</t>
  </si>
  <si>
    <t>2023 souhlas nedodán N22 N21 NN N</t>
  </si>
  <si>
    <t>Antala Staška 78</t>
  </si>
  <si>
    <t>241440413</t>
  </si>
  <si>
    <t>info@testcentrum.cz</t>
  </si>
  <si>
    <t>testcentrum.cz</t>
  </si>
  <si>
    <t>Hogrefe - Testcentrum, spol. s r.o. - Hl.m. Praha</t>
  </si>
  <si>
    <t>Hogrefe AG</t>
  </si>
  <si>
    <t>bsqahqp</t>
  </si>
  <si>
    <t>ISMC BOHEMIA, s.r.o.</t>
  </si>
  <si>
    <t xml:space="preserve">N22 T21 </t>
  </si>
  <si>
    <t>P.O.Box 61, Kotlářská 53</t>
  </si>
  <si>
    <t>Brno 2</t>
  </si>
  <si>
    <t>541321355</t>
  </si>
  <si>
    <t>ismc@seznam.cz</t>
  </si>
  <si>
    <t>ismc.cz</t>
  </si>
  <si>
    <t>ISMC BOHEMIA, s.r.o. - Jihomoravský kraj</t>
  </si>
  <si>
    <t>Ing. Miroslav Gálik, CSc.</t>
  </si>
  <si>
    <t>P.O.Box 61,Kotlářská 53</t>
  </si>
  <si>
    <t>00421911406068</t>
  </si>
  <si>
    <t>yckcyhw</t>
  </si>
  <si>
    <t>Dr. Eva Koudelková - Nakladatelství Bor</t>
  </si>
  <si>
    <t>WIPO23 T22 WIPO22*  OK T20 wipo ok *5 opr na tis</t>
  </si>
  <si>
    <t>Údolní 541/17</t>
  </si>
  <si>
    <t>776271978</t>
  </si>
  <si>
    <t>naklbor@seznam.cz</t>
  </si>
  <si>
    <t>www.naklbor.cz</t>
  </si>
  <si>
    <t>Dr. Eva Koudelková - Nakladatelství Bor - Liberecký kraj</t>
  </si>
  <si>
    <t>Dr. Eva Koudelková</t>
  </si>
  <si>
    <t>6fjyhr9</t>
  </si>
  <si>
    <t>Nakladatelství Ad Fontes - RNDr. Bohumil Hanák</t>
  </si>
  <si>
    <t>Ant. Dvořáka 17</t>
  </si>
  <si>
    <t>516413195</t>
  </si>
  <si>
    <t>Nakladatelství Ad Fontes - RNDr. Bohumil Hanák - Jihomoravský kraj</t>
  </si>
  <si>
    <t>RNDr. Bohumil Hanák</t>
  </si>
  <si>
    <t>6kdp3xr</t>
  </si>
  <si>
    <t>Tomáš Pospěch/ Nakladatelství PositiF</t>
  </si>
  <si>
    <t xml:space="preserve">PU23 T22 T21 WIPO21? EKON21  EK po 31/1/21 </t>
  </si>
  <si>
    <t>U Garáží  4</t>
  </si>
  <si>
    <t>604930252</t>
  </si>
  <si>
    <t>potom@volny.cz</t>
  </si>
  <si>
    <t>positif.cz</t>
  </si>
  <si>
    <t>Tomáš Pospěch/ Nakladatelství PositiF - Praha</t>
  </si>
  <si>
    <t>doc. Tomáš Pospěch, Ph.D.</t>
  </si>
  <si>
    <t>pospech.com</t>
  </si>
  <si>
    <t>ckqrznr</t>
  </si>
  <si>
    <t xml:space="preserve">Agora - Ing. arch., Mgr. Zdeněk Černý </t>
  </si>
  <si>
    <t>2023 NULOVÝ VÝKAZ  2022 NIC NEVYDALI - e-mail 1/2/23  2021 NIC NEVYDAL - e-mail 7/2/22 2020 NIC NEVYDALI - možná ukončení - e-mail 2/5/21 NULOVÝ VÝKAZ v roce 2019, NULOVÝ VÝKAZ v roce 2018</t>
  </si>
  <si>
    <t>Pražského 604</t>
  </si>
  <si>
    <t>777879322</t>
  </si>
  <si>
    <t>cerni@atlas.cz</t>
  </si>
  <si>
    <t>Ing. arch., Mgr. Zdeněk Černý (Agora) - Hl.m. Praha</t>
  </si>
  <si>
    <t>Ing. arch., Mgr. Zdeněk Černý</t>
  </si>
  <si>
    <t>d9khqgn</t>
  </si>
  <si>
    <t xml:space="preserve">Lenka Pokorná </t>
  </si>
  <si>
    <t>WIPO23  T22 T21 2020 NULOVÝ VÝKAZ  NULOVÝ VÝKAZ V ROCE 2019</t>
  </si>
  <si>
    <t>Imrychova 881/21</t>
  </si>
  <si>
    <t>704088176</t>
  </si>
  <si>
    <t>venice.music@seznam.cz</t>
  </si>
  <si>
    <t>Lenka Pokorná</t>
  </si>
  <si>
    <t>4yvaybg</t>
  </si>
  <si>
    <t>Vydavatelství a nakladatelství Martin Vaňourek</t>
  </si>
  <si>
    <t>2023 NIC NEVYDALI - došlý výkaz 2022 NIC NEVYDALI - e-mail 1/2/23  T21 WIPO21 EKON21 (301 opr. dle wipo - pův. 1 400 000) 2020 NIC NEVYDALI - e-mail 26/1/21</t>
  </si>
  <si>
    <t>Dolní Krčmy 1</t>
  </si>
  <si>
    <t>Mohelnice</t>
  </si>
  <si>
    <t>728053676</t>
  </si>
  <si>
    <t>mohelnicko@seznam.cz</t>
  </si>
  <si>
    <t>Vydavatelství a nakladatelství Martin Vaňourek - Olomoucký kraj</t>
  </si>
  <si>
    <t>m.vanourek@tiscali.cz</t>
  </si>
  <si>
    <t>bj46cq6</t>
  </si>
  <si>
    <t>3511</t>
  </si>
  <si>
    <t>Vladimíra Šrumová - Vydavatelství Globus</t>
  </si>
  <si>
    <t>Fučíkova 1082</t>
  </si>
  <si>
    <t>Kadaň</t>
  </si>
  <si>
    <t>607974651</t>
  </si>
  <si>
    <t>vladka.srumova@seznam.cz</t>
  </si>
  <si>
    <t>Vladimíra Šrumová - Vydavatelství Globus - Ústecký kraj</t>
  </si>
  <si>
    <t>Jakub Lukáč - nakladatelství PRAGOKART</t>
  </si>
  <si>
    <t>UKČ 2020    ZRUŠIT ČINNOST V ROCE 2020 - e-mail 9/11/20</t>
  </si>
  <si>
    <t>V Remízku 1030/19</t>
  </si>
  <si>
    <t>608750011</t>
  </si>
  <si>
    <t>jakub.lukac@centrum.cz</t>
  </si>
  <si>
    <t>pragokart.cz</t>
  </si>
  <si>
    <t>Jakub Lukáč - nakladatelství PRAGOKART - Hl.m. Praha</t>
  </si>
  <si>
    <t>Jakub Lukáč</t>
  </si>
  <si>
    <t>www.pragokart.cz</t>
  </si>
  <si>
    <t>Hospodářský almanach, spol. s r.o.</t>
  </si>
  <si>
    <t>Ježkova 1</t>
  </si>
  <si>
    <t>222716794</t>
  </si>
  <si>
    <t>czfirmy@czfirmy.cz</t>
  </si>
  <si>
    <t>czfirmy.cz</t>
  </si>
  <si>
    <t>Hospodářský almanach, spol. s r.o. - Hl.m. Praha</t>
  </si>
  <si>
    <t>Petr Němec - Nakladatelství a vydavatelství IRPEN</t>
  </si>
  <si>
    <t>Goethova 11</t>
  </si>
  <si>
    <t>777263283</t>
  </si>
  <si>
    <t>irpen@seznam.cz</t>
  </si>
  <si>
    <t>Petr Němec - Nakladatelství a vydavatelství IRPEN - Karlovarský kraj</t>
  </si>
  <si>
    <t>Petr Němec</t>
  </si>
  <si>
    <t>Josef Musil</t>
  </si>
  <si>
    <t>Čsl. armády 2242</t>
  </si>
  <si>
    <t>381231220</t>
  </si>
  <si>
    <t>josef_musil@volny.cz</t>
  </si>
  <si>
    <t>Josef Musil - Jihočeský kraj</t>
  </si>
  <si>
    <t>Tomáš Ježek - Ottobre 12</t>
  </si>
  <si>
    <t>Hradišťská 138</t>
  </si>
  <si>
    <t>Velehrad</t>
  </si>
  <si>
    <t>737666514</t>
  </si>
  <si>
    <t>books@ottobre12.cz</t>
  </si>
  <si>
    <t>ottobre12.cz</t>
  </si>
  <si>
    <t>Tomáš Ježek - Ottobre 12 - Zlínský kraj</t>
  </si>
  <si>
    <t>Tomáš Ježek</t>
  </si>
  <si>
    <t>MUTABENE, spol. s r.o.</t>
  </si>
  <si>
    <t>EK23  T22 T21 OK T20 wipo ok * ok wipo bez ek</t>
  </si>
  <si>
    <t>Patočkova 1632/55</t>
  </si>
  <si>
    <t>606754751, 251510686</t>
  </si>
  <si>
    <t>info@mutabene.cz</t>
  </si>
  <si>
    <t>mutabene.cz</t>
  </si>
  <si>
    <t>MUTABENE, spol. s r.o. - Hl.m. Praha</t>
  </si>
  <si>
    <t>Hans Joachim Vosen</t>
  </si>
  <si>
    <t>8ycn9hq</t>
  </si>
  <si>
    <t>Nakladatelství a vydavatelství Svět</t>
  </si>
  <si>
    <t>P.O.Box 150</t>
  </si>
  <si>
    <t>777221007</t>
  </si>
  <si>
    <t>svet@nakladatelstvisvet.com</t>
  </si>
  <si>
    <t>nakladatelstvisvet.com</t>
  </si>
  <si>
    <t>Nakladatelství a vydavatelství Svět - Hl.m. Praha</t>
  </si>
  <si>
    <t>Stanislav Doležal - garant</t>
  </si>
  <si>
    <t>Mercurius nakladatelství, spol. s r.o.</t>
  </si>
  <si>
    <t>545175093</t>
  </si>
  <si>
    <t>zelinka@mercurius.cz</t>
  </si>
  <si>
    <t>mercurius.cz</t>
  </si>
  <si>
    <t>Mercurius nakladatelství, spol. s r.o. - Jihomoravský kraj</t>
  </si>
  <si>
    <t>Ing. Leopold Zelinka</t>
  </si>
  <si>
    <t>Jan Šavrda - dybbuk</t>
  </si>
  <si>
    <t>N22 N21 NN TISK - el. 11/3/2020</t>
  </si>
  <si>
    <t>Lamačova 840</t>
  </si>
  <si>
    <t>602118873</t>
  </si>
  <si>
    <t>sarka@dybbuk.cz</t>
  </si>
  <si>
    <t>dybbuk.cz</t>
  </si>
  <si>
    <t>Jan Šavrda - Dybbuk - Hl.m. Praha</t>
  </si>
  <si>
    <t>Jan Šavrda</t>
  </si>
  <si>
    <t>zbiv24m</t>
  </si>
  <si>
    <t>Mgr. Martin Matoušek Nakladatelství Šalvar</t>
  </si>
  <si>
    <t>WIPO2023 T22 WIPO22*  2020 NIC NEVYDAL - e-mail 26/1/21  NIC NEVYDAL V ROCE 2019 - e-mail 6.2.2019</t>
  </si>
  <si>
    <t>Pod Klaudiánkou 1028/3</t>
  </si>
  <si>
    <t>602576499</t>
  </si>
  <si>
    <t>martin.matousek@atlas.cz</t>
  </si>
  <si>
    <t>www.salvar.cz</t>
  </si>
  <si>
    <t>Mgr. Martin Matoušek Nakladatelství Šalvar - Jihomoravský kraj</t>
  </si>
  <si>
    <t>salvar.cz</t>
  </si>
  <si>
    <t>3wg3de4</t>
  </si>
  <si>
    <t>Triumfální centrum víry</t>
  </si>
  <si>
    <t>2023 NIC NEVYDALI - DS8/2/24  2022 NIC NEVYDALI - e-mail 3/2/23  2021 NIC NEVYDALI - e-mail 1/2/22  2020 NIC NEVYDALI - e-mail 9/4/21 NIC NEVYDALI V ROCE 2019 E-MAIL 23/4/20 v roce 2018 nic nevydali - pošle e-mailem, milkoz@mybox.cz</t>
  </si>
  <si>
    <t>Borotice 60</t>
  </si>
  <si>
    <t>Borotice</t>
  </si>
  <si>
    <t>777333088</t>
  </si>
  <si>
    <t>milkoz@mybox.cz</t>
  </si>
  <si>
    <t>Triumfální centrum víry - Středočeský kraj</t>
  </si>
  <si>
    <t>Miloš Kozohorský</t>
  </si>
  <si>
    <t>ez9bh9g</t>
  </si>
  <si>
    <t>Atelier Kupka, spol. s r.o.</t>
  </si>
  <si>
    <t>T22 N22 T21  NN N nevyplněn n</t>
  </si>
  <si>
    <t>Hvězdová 13</t>
  </si>
  <si>
    <t>545242605</t>
  </si>
  <si>
    <t>info@atelier-kupka.cz</t>
  </si>
  <si>
    <t>motorjournal.cz</t>
  </si>
  <si>
    <t>Atelier Kupka, spol. s r.o. - Jihomoravský kraj</t>
  </si>
  <si>
    <t>Ing. Karel Kupka</t>
  </si>
  <si>
    <t>gjenxr3</t>
  </si>
  <si>
    <t>Ing. Alena Beňadiková - VESTRI</t>
  </si>
  <si>
    <t>WIPO23 T22 WIPO22* T21 WIPO21</t>
  </si>
  <si>
    <t>Čapkova 21</t>
  </si>
  <si>
    <t>725356490</t>
  </si>
  <si>
    <t>vestri@seznam.cz</t>
  </si>
  <si>
    <t>www.vestri.cz</t>
  </si>
  <si>
    <t>Ing. Alena Beňadiková - VESTRI - Liberecký kraj</t>
  </si>
  <si>
    <t>Ing. Alena Beňadiková</t>
  </si>
  <si>
    <t>mzz4k9t</t>
  </si>
  <si>
    <t>Spurný František - F.S. Publishing</t>
  </si>
  <si>
    <t>Kardinála Berana 36</t>
  </si>
  <si>
    <t>377323451</t>
  </si>
  <si>
    <t>spurny.frantisek@email.cz</t>
  </si>
  <si>
    <t>spurny.frantisek.cz</t>
  </si>
  <si>
    <t>Spurný František - F.S. Publishing - Plzeňský kraj</t>
  </si>
  <si>
    <t>Spurný František</t>
  </si>
  <si>
    <t>Ing. Petr Šimek Nakladatelství Opherus</t>
  </si>
  <si>
    <t>Jungmannova 538</t>
  </si>
  <si>
    <t>Semily</t>
  </si>
  <si>
    <t>431692687</t>
  </si>
  <si>
    <t>p.simek@tiscali.cz</t>
  </si>
  <si>
    <t>opherus.cz</t>
  </si>
  <si>
    <t>Ing. Petr Šimek Nakladatelství Opherus - Liberecký kraj</t>
  </si>
  <si>
    <t>is3i7rv</t>
  </si>
  <si>
    <t>doc. Mgr. Jan Chovanec, Ph.D. - JASPIS</t>
  </si>
  <si>
    <t>2022 NIC NEVYDALI - e-mail 1/2/23  2021 NIC NEVYDALI - e-mail 1/2/22  2021 NIC NEVYDALI - e-mail  1/2/22  NN NULOVÝ VÝKAZ V ROCE 2019</t>
  </si>
  <si>
    <t>Revoluční 1811</t>
  </si>
  <si>
    <t>Uherský Brod</t>
  </si>
  <si>
    <t>572637616</t>
  </si>
  <si>
    <t>chovanec@phil.muni.cz</t>
  </si>
  <si>
    <t>c8uvmu2</t>
  </si>
  <si>
    <t>Mgr. Jan Chovanec, Ph.D. - JASPIS - Zlínský kraj</t>
  </si>
  <si>
    <t>doc. Mgr. Jan Chovanec, Ph.D.</t>
  </si>
  <si>
    <t>549494537</t>
  </si>
  <si>
    <t>Nakladatelství Straky na vrbě</t>
  </si>
  <si>
    <t>WIPO23  E22 2021 nakl. údaje, souhlas</t>
  </si>
  <si>
    <t>Horáčkova 1208</t>
  </si>
  <si>
    <t>241406404</t>
  </si>
  <si>
    <t>barbar.bronec@seznam.cz</t>
  </si>
  <si>
    <t>straky.cz</t>
  </si>
  <si>
    <t>Nakladatelství Straky na vrbě - Hl.m. Praha</t>
  </si>
  <si>
    <t>Michael Bronec - majitel</t>
  </si>
  <si>
    <t>zfgauh3</t>
  </si>
  <si>
    <t>4711</t>
  </si>
  <si>
    <t>STING, spol. s r. o.</t>
  </si>
  <si>
    <t>N22 T21 WIPO21  OK T20 wipo ok * ok</t>
  </si>
  <si>
    <t>Uzbecká 2</t>
  </si>
  <si>
    <t>Brno 25</t>
  </si>
  <si>
    <t>541220334</t>
  </si>
  <si>
    <t>sting@sting.cz</t>
  </si>
  <si>
    <t>STING, spol. s r. o. - Jihomoravský kraj</t>
  </si>
  <si>
    <t>zryspkv</t>
  </si>
  <si>
    <t>iNSiGNiS, spol. s r.o.</t>
  </si>
  <si>
    <t>Sedláčkova 397</t>
  </si>
  <si>
    <t>Roztoky</t>
  </si>
  <si>
    <t>602328500</t>
  </si>
  <si>
    <t>insignis@insignis.cz</t>
  </si>
  <si>
    <t>insignis.cz</t>
  </si>
  <si>
    <t>iNSiGNiS, spol. s r.o. - Středočeský kraj</t>
  </si>
  <si>
    <t>Mgr. Lenka Červenková</t>
  </si>
  <si>
    <t>x4bb8kb</t>
  </si>
  <si>
    <t>TAITA Publishers, spol. s r.o.</t>
  </si>
  <si>
    <t>2023 NULOVÝ VÝKAZ  2021 NIC NEVYDALI - e-mail 31/5/23N22 T21 WIPO21  EKON21U - 2021 NIC NEVYDALI doplní ek. údaje  - e-mail 9/5/22  OK T20 wipo ok * ok wipo bez ek  NIC NEVYDALI V ROCE 2019 ?</t>
  </si>
  <si>
    <t>Velké náměstí 135/19</t>
  </si>
  <si>
    <t>603212063</t>
  </si>
  <si>
    <t>taita@taitapublishers.cz</t>
  </si>
  <si>
    <t>www.taitapublishers.cz</t>
  </si>
  <si>
    <t>Taita Publishers s r.o.</t>
  </si>
  <si>
    <t>Robert Lízler</t>
  </si>
  <si>
    <t>Vysoká u Holic 42</t>
  </si>
  <si>
    <t>Ostřetín</t>
  </si>
  <si>
    <t>5cp57mk</t>
  </si>
  <si>
    <t>Dr. Ivona Březinová - AUTOR</t>
  </si>
  <si>
    <t>2022 NIC NEVYDALA - e-mail 13/2/23  2020 NULOVÝ VÝKAZ NULOVÝ VÝKAZ V ROCE 2019, NULOVÝ VÝKAZ v roce 2018</t>
  </si>
  <si>
    <t>Nad Obcí I 12</t>
  </si>
  <si>
    <t>605233519</t>
  </si>
  <si>
    <t>ivona@brezinova.cz</t>
  </si>
  <si>
    <t>www.brezinova.cz</t>
  </si>
  <si>
    <t>Dr. Ivona Březinová - AUTOR - Hl.m. Praha</t>
  </si>
  <si>
    <t>PaedDr. Ivona Březinová</t>
  </si>
  <si>
    <t>gq3n6hd</t>
  </si>
  <si>
    <t>INTERQUALITY, spol. s r.o.</t>
  </si>
  <si>
    <t>T22  T21 OK T20 wipo ok *ok</t>
  </si>
  <si>
    <t>Počernická 96</t>
  </si>
  <si>
    <t>296411494</t>
  </si>
  <si>
    <t>info@interquality.cz</t>
  </si>
  <si>
    <t>interquality.cz</t>
  </si>
  <si>
    <t>Interquality, spol. s r.o. - Hl.m. Praha</t>
  </si>
  <si>
    <t>axsci94</t>
  </si>
  <si>
    <t>Radan Lášek - Codyprint</t>
  </si>
  <si>
    <t xml:space="preserve">T22 (doplněn 201) T21  </t>
  </si>
  <si>
    <t>Bruselská 6</t>
  </si>
  <si>
    <t>222522719</t>
  </si>
  <si>
    <t>codyprint@codyprint.cz</t>
  </si>
  <si>
    <t>www.codyprint.cz</t>
  </si>
  <si>
    <t>Radan Lášek - Codyprint - Hl.m. Praha</t>
  </si>
  <si>
    <t>Radan Lášek</t>
  </si>
  <si>
    <t>6jwuusg</t>
  </si>
  <si>
    <t>NH Savana, nakladatelství a vydavatelství</t>
  </si>
  <si>
    <t>79901 - Průvodcovské činnosti  T22 N22 N21 zavolá 9522 k  vyplněníT20   NULOVÝ VÝKAZ V ROCE 2019</t>
  </si>
  <si>
    <t>Pod Skalkou 41</t>
  </si>
  <si>
    <t>777974439</t>
  </si>
  <si>
    <t>www.nh.savana@volny.cz</t>
  </si>
  <si>
    <t>NH Savana, nakladatelství a vydavatelství - Liberecký kraj</t>
  </si>
  <si>
    <t>Ing. Petr Hejtmánek - majitel</t>
  </si>
  <si>
    <t>Mlýnská 46</t>
  </si>
  <si>
    <t>nh.savana@volny.cz</t>
  </si>
  <si>
    <t>ibrihge</t>
  </si>
  <si>
    <t>7990</t>
  </si>
  <si>
    <t>KASIMO, s.r.o.</t>
  </si>
  <si>
    <t>M. Kopeckého 675</t>
  </si>
  <si>
    <t>776617407</t>
  </si>
  <si>
    <t>KASIMO, s.r.o. - Moravskoslezský kraj</t>
  </si>
  <si>
    <t>Richard Větříšek</t>
  </si>
  <si>
    <t>JENA Jesenické nakladatelství - Ing. Dalibor Matějíček</t>
  </si>
  <si>
    <t xml:space="preserve">T22  T21 </t>
  </si>
  <si>
    <t>Hlavní třída 3</t>
  </si>
  <si>
    <t>602769707</t>
  </si>
  <si>
    <t>jena.sumperk@cbox.cz</t>
  </si>
  <si>
    <t>www.jenasumperk.cz</t>
  </si>
  <si>
    <t>JENA Jesenické nakladatelství - Ing. Dalibor Matějíček - Olomoucký kraj</t>
  </si>
  <si>
    <t>Ing. Dalibor Matějíček</t>
  </si>
  <si>
    <t>fc8esnj</t>
  </si>
  <si>
    <t>Ing. Pavel Křivka - Nakladatelství Loxia</t>
  </si>
  <si>
    <t>Pod Lipami 711</t>
  </si>
  <si>
    <t>777574852</t>
  </si>
  <si>
    <t>delonix@delonix.cz</t>
  </si>
  <si>
    <t>amabilis.cz</t>
  </si>
  <si>
    <t>Ing. Pavel Křivka - Nakladatelství Loxia - Pardubický kraj</t>
  </si>
  <si>
    <t>Ing. Pavel Křivka</t>
  </si>
  <si>
    <t>Ing. Jena Švarcová, Ph.D. - CEED</t>
  </si>
  <si>
    <t>T22 WIPO22*  WIPO21-bez ek  OK T20 wipo ok *ok wipo bez ek</t>
  </si>
  <si>
    <t>Obeciny 3623</t>
  </si>
  <si>
    <t>603444786</t>
  </si>
  <si>
    <t>ceed@ceed.cz</t>
  </si>
  <si>
    <t>ceed.cz</t>
  </si>
  <si>
    <t>Ing. Jena Švarcová, Ph.D. - CEED - Zlínský kraj</t>
  </si>
  <si>
    <t>Ing. Jena Švarcová, Ph.D.</t>
  </si>
  <si>
    <t>www.ceed.cz</t>
  </si>
  <si>
    <t>tupne6i</t>
  </si>
  <si>
    <t>MARK I, spol. s r.o.</t>
  </si>
  <si>
    <t xml:space="preserve">2023 NIC NEVYDALI - e-mail 7/2/24  2022 NIC NEVYDALI - e-mail 1/2/23  2020 NIC NEVYDALI - e-mail 14/4/21  NIC NEVYDALI V ROCE 2019 </t>
  </si>
  <si>
    <t>Jordana Jovkova 3251</t>
  </si>
  <si>
    <t>Praha 12</t>
  </si>
  <si>
    <t>241765158</t>
  </si>
  <si>
    <t>karel.susa@4pluspublication.com</t>
  </si>
  <si>
    <t>4pluspublications.com</t>
  </si>
  <si>
    <t>MARK I, spol. s r.o. - Hl.m. Praha</t>
  </si>
  <si>
    <t>nf3j84n</t>
  </si>
  <si>
    <t>ODEPHIL EDITIONS</t>
  </si>
  <si>
    <t>Hyacintova 426</t>
  </si>
  <si>
    <t>777598363</t>
  </si>
  <si>
    <t>odephil@volny.cz</t>
  </si>
  <si>
    <t>volny.cz/odephil</t>
  </si>
  <si>
    <t>ODEPHIL EDITIONS - Středočeský kraj</t>
  </si>
  <si>
    <t>Suzanne Pastor - majitelka</t>
  </si>
  <si>
    <t>suzannepastor.com</t>
  </si>
  <si>
    <t>Banshies, s. r.o.</t>
  </si>
  <si>
    <t>2023 NIC NEVYDALI - e-mail 15/5/24 - doplní příjmy? 2022 NIC NEVYDALI - e-mail 11/2/23  2021 NIC NEVYDALI  - e-mail 24/2/22 2020 NULOVÝ VÝKAZ NULOVÝ VÝKAZ V ROCE 2019</t>
  </si>
  <si>
    <t>K Žižkovu 9/282</t>
  </si>
  <si>
    <t>728480810</t>
  </si>
  <si>
    <t>banshies@volny.cz</t>
  </si>
  <si>
    <t>Banshies, spol. s r.o. - Hl.m. Praha</t>
  </si>
  <si>
    <t>bv8qj2e</t>
  </si>
  <si>
    <t>GEUM Praha, s.r.o.</t>
  </si>
  <si>
    <t>2023 NULOVÝ VÝKAZ  2021 NULOVÝ VÝKAZ  2020 NULOVÝ VÝKAZ, (politý výkaz, poštou)  NULOVÝ VÝKAZ V ROCE 2019</t>
  </si>
  <si>
    <t>Nádražní 66</t>
  </si>
  <si>
    <t>481312858</t>
  </si>
  <si>
    <t>geum@geum.org</t>
  </si>
  <si>
    <t>GEUM Praha, s.r.o. - Liberecký kraj</t>
  </si>
  <si>
    <t>Mgr. Karel Vízner</t>
  </si>
  <si>
    <t>721639079</t>
  </si>
  <si>
    <t>bzb8aic</t>
  </si>
  <si>
    <t>Eikon - Lenka Jungmannová</t>
  </si>
  <si>
    <t>2023 NULOVÝ VÝKAZ 2022 NULOVÝ VÝKAZ 2020 NIC NEVYDALA - e-mail 26/1/21 NULOVÝ VÝKAZ V ROCE 2019, 2018 - přerušená činnost - nulový výkaz</t>
  </si>
  <si>
    <t>Letenské náměstí 2</t>
  </si>
  <si>
    <t>721648814</t>
  </si>
  <si>
    <t>lenjung@volny.cz</t>
  </si>
  <si>
    <t>Eikon - Lenka Jungmannová - Hl.m. Praha</t>
  </si>
  <si>
    <t>Lenka Jungmannová</t>
  </si>
  <si>
    <t>u5te7b9</t>
  </si>
  <si>
    <t>Jiří Josek - nakladatelství Romeo</t>
  </si>
  <si>
    <t xml:space="preserve">2023 www.nakladatelstvi-romeo.cz, josek@nakladatelstvi-romeo.czBDS NN N nevyplněn xxx - úmrtí pana Jiřího Joseka 10.8.2018 - internet  </t>
  </si>
  <si>
    <t>Pod Bání 21</t>
  </si>
  <si>
    <t>283840193</t>
  </si>
  <si>
    <t>jirijosek@seznam.cz</t>
  </si>
  <si>
    <t>nakladatelstvi-romeo.cz</t>
  </si>
  <si>
    <t>Jiří Josek - nakladatelství Romeo - Hl.m. Praha</t>
  </si>
  <si>
    <t>Jiří Josek</t>
  </si>
  <si>
    <t>josek@nakladatelstvi-romeo.cz</t>
  </si>
  <si>
    <t>Svoboda Servis, spol. s r.o.</t>
  </si>
  <si>
    <t>222897347</t>
  </si>
  <si>
    <t>svobserv@volny.cz</t>
  </si>
  <si>
    <t>volny.cz/svobserv</t>
  </si>
  <si>
    <t>Svoboda servis, spol. s r.o. - Hl.m. Praha</t>
  </si>
  <si>
    <t>Štěpán Szerynski</t>
  </si>
  <si>
    <t>Mgr. Jaromír Polák - Nakladatelství a vydavatelství MONDO</t>
  </si>
  <si>
    <t>Prosiměřice 149</t>
  </si>
  <si>
    <t>Prosiměřice</t>
  </si>
  <si>
    <t>723472144</t>
  </si>
  <si>
    <t>polakglobe@seznam.cz</t>
  </si>
  <si>
    <t>Mgr. Jaromír Polák - Nakladatelství a vydavatelství MONDO - Jihomoravský kraj</t>
  </si>
  <si>
    <t>Mgr. Jaromír Polák</t>
  </si>
  <si>
    <t>Ing. Miroslav Hrabica</t>
  </si>
  <si>
    <t>WIPO23 - prodej na domácím trhu? T22 WIPO22*  T21 WIPO21  OK T20 wipo ok *5 opr na tis</t>
  </si>
  <si>
    <t>SNP 1175</t>
  </si>
  <si>
    <t>605553158</t>
  </si>
  <si>
    <t>miroslavhrabica@seznam.cz</t>
  </si>
  <si>
    <t>www.hrabica.cz</t>
  </si>
  <si>
    <t>Ing. Miroslav Hrabica - Zlínský kraj</t>
  </si>
  <si>
    <t>vugucvw</t>
  </si>
  <si>
    <t xml:space="preserve">Boris Dočekal - Nakladatelství Listen </t>
  </si>
  <si>
    <t>Hellerova 10</t>
  </si>
  <si>
    <t>777620143</t>
  </si>
  <si>
    <t>listen.docekal@seznam.cz</t>
  </si>
  <si>
    <t>Nakladatelství Listen - Hana Dočekalová - kraj Vysočina</t>
  </si>
  <si>
    <t>Boris Dočekal</t>
  </si>
  <si>
    <t>Praga Mystica, s.r.o.</t>
  </si>
  <si>
    <t>2023 NIC NEVYDALI - e-mail 27/4/24 2022 NIC NEVYDALI - e-mail 24/2/23  2021 NIC NEVYDALI - e-mail 2/2/22  2020 NIC NEVYDALI - e-mail 28/1/21   NULOVÝ VÝKAZ V ROCE 2019, POUZE ZAMĚSTNANCI</t>
  </si>
  <si>
    <t>M. Cibulkové 9</t>
  </si>
  <si>
    <t>602373165</t>
  </si>
  <si>
    <t>info@pragamystica.cz</t>
  </si>
  <si>
    <t>pragamystica.cz</t>
  </si>
  <si>
    <t>Praga Mystica - Bohumil Vurm - Hl.m. Praha</t>
  </si>
  <si>
    <t>Bohumil Vurm</t>
  </si>
  <si>
    <t>Marie Cibulkové 9</t>
  </si>
  <si>
    <t>318684060, 602373150</t>
  </si>
  <si>
    <t>www.pragamystica.cz</t>
  </si>
  <si>
    <t>mgtuc62</t>
  </si>
  <si>
    <t>SOKOL´S POWER VOICE, s.r.o.</t>
  </si>
  <si>
    <t>Řepová 6</t>
  </si>
  <si>
    <t>377562110</t>
  </si>
  <si>
    <t>spvmusic@spvmusic.cz</t>
  </si>
  <si>
    <t>spvmusic.cz</t>
  </si>
  <si>
    <t>SOKOL´S POWER VOICE, s.r.o. - Plzeňský kraj</t>
  </si>
  <si>
    <t>Jiří Sokol, Jana Sokolová, Michal Sokol - majitelé</t>
  </si>
  <si>
    <t>Ing. Ota Rubner - NAVA</t>
  </si>
  <si>
    <t>BDS N22 N21 NN nevyplněn n</t>
  </si>
  <si>
    <t>Nám. Republiky 17</t>
  </si>
  <si>
    <t>377223143</t>
  </si>
  <si>
    <t>sekretariat@nava.cz</t>
  </si>
  <si>
    <t>nava.cz</t>
  </si>
  <si>
    <t>Ing. Ota Rubner - NAVA - Plzeňský kraj</t>
  </si>
  <si>
    <t>Ing. Ota Rubner</t>
  </si>
  <si>
    <t>Zdeněk Slezák - Slezákovo nakladatelství</t>
  </si>
  <si>
    <t>UKČ23 - e-mail 14/3/24  2023 NIC NEVYDALI 2022 NIC NEVYDALI 2021 NIC NEVYDALI - e-mail 1/2/22  2020 NIC NEVYDALI - e-mail 26/1/21  NULOVÝ VÝKAZ V ROCE 2019, NULOVÝ VÝKAZ v roce 2018</t>
  </si>
  <si>
    <t>K Louži 11</t>
  </si>
  <si>
    <t>774985334</t>
  </si>
  <si>
    <t>slezakzdenek@post.cz</t>
  </si>
  <si>
    <t>Zdeněk Slezák - Slezákovo nakladatelství - Hl.m. Praha</t>
  </si>
  <si>
    <t>Zdeněk Slezák</t>
  </si>
  <si>
    <t>yuigahd</t>
  </si>
  <si>
    <t>ADART spol. s r.o.</t>
  </si>
  <si>
    <t>WIPO23 T22 WIPO22*  2021 NULOVÝ VÝKAZ - e-mail 1/2/2022  2020 NULOVÝ VÝKAZ + e-mail 12/4/21</t>
  </si>
  <si>
    <t>Sladkovského 874</t>
  </si>
  <si>
    <t>731 166 208</t>
  </si>
  <si>
    <t>adart@adart-reklama.cz</t>
  </si>
  <si>
    <t>adart-reklama.cz</t>
  </si>
  <si>
    <t>ADART, s.r.o. - Ústecký kraj</t>
  </si>
  <si>
    <t>731166208</t>
  </si>
  <si>
    <t>pnii8jv</t>
  </si>
  <si>
    <t>Kristina Mědílková - Opus</t>
  </si>
  <si>
    <t>2023 prodej - wipo? T22  WIPO22*  T21 WIPO21  OK T20 wipo ok *5 opr na tis  opraven 202 a 203</t>
  </si>
  <si>
    <t>Martínkovice 172</t>
  </si>
  <si>
    <t>Martínkovice</t>
  </si>
  <si>
    <t>+420 728188014</t>
  </si>
  <si>
    <t>opus@medilek.net</t>
  </si>
  <si>
    <t>www.opus.medilek.net</t>
  </si>
  <si>
    <t>Kristina Mědílková - Opus - Královéhradecký kraj</t>
  </si>
  <si>
    <t>x7r6h7g</t>
  </si>
  <si>
    <t>DTP SYSTEM, s.r.o.</t>
  </si>
  <si>
    <t>K Václavce 5</t>
  </si>
  <si>
    <t>271913505</t>
  </si>
  <si>
    <t>dtpsystem@final.cz</t>
  </si>
  <si>
    <t>DTP SYSTEM, s.r.o. - Hl.m. Praha</t>
  </si>
  <si>
    <t>Vinařský obzor</t>
  </si>
  <si>
    <t>T22  2021 poslán pouze souhlas T20, souhlas poslán e-mailem 12/2/21</t>
  </si>
  <si>
    <t>Žižkovská 1230</t>
  </si>
  <si>
    <t>Velké Bílovice</t>
  </si>
  <si>
    <t>602470345</t>
  </si>
  <si>
    <t>info@vinarskyobzor.cz</t>
  </si>
  <si>
    <t>www.svcr.cz</t>
  </si>
  <si>
    <t>Vinařský obzor - Jihomoravský kraj</t>
  </si>
  <si>
    <t>Svaz vinařů České republiky, z. s.</t>
  </si>
  <si>
    <t>Žižkovská</t>
  </si>
  <si>
    <t>svcr@svcr.cz</t>
  </si>
  <si>
    <t>f9gnq6z</t>
  </si>
  <si>
    <t>POLICE HISTORY (Policejní akademie)</t>
  </si>
  <si>
    <t>Lhotecká 559/7</t>
  </si>
  <si>
    <t xml:space="preserve">Praha </t>
  </si>
  <si>
    <t>606351017</t>
  </si>
  <si>
    <t>police-history@seznam.cz</t>
  </si>
  <si>
    <t>POLICE HISTORY - Středočeský kraj</t>
  </si>
  <si>
    <t>Doc. JUDr. Pavel Macek. CSc.</t>
  </si>
  <si>
    <t>Imrichova 883/9</t>
  </si>
  <si>
    <t>Praha - Kamýk</t>
  </si>
  <si>
    <t>ATYPO, s.r.o.</t>
  </si>
  <si>
    <t>Korunní 20</t>
  </si>
  <si>
    <t>602176776</t>
  </si>
  <si>
    <t>atypo@telecom.cz</t>
  </si>
  <si>
    <t>atypo.eu</t>
  </si>
  <si>
    <t>ATYPO, s.r.o. - Hl.m. Praha</t>
  </si>
  <si>
    <t>Jitka Hrůzová</t>
  </si>
  <si>
    <t>Augustinova 2062/18</t>
  </si>
  <si>
    <t>c7wznsv</t>
  </si>
  <si>
    <t>NEXUS GROUP, s.r.o.</t>
  </si>
  <si>
    <t>V Křovinách 22</t>
  </si>
  <si>
    <t>731154407</t>
  </si>
  <si>
    <t>group@nexus.cz</t>
  </si>
  <si>
    <t>nexus.cz</t>
  </si>
  <si>
    <t>NEXUS GROUP, s.r.o. - Hl.m. Praha</t>
  </si>
  <si>
    <t>Mgr. Jiří Žahour - jednatel</t>
  </si>
  <si>
    <t>Vydavatelství Svět tisku, s.r.o.</t>
  </si>
  <si>
    <t>NN nevyplněn n</t>
  </si>
  <si>
    <t>Polská  1645</t>
  </si>
  <si>
    <t>602292915</t>
  </si>
  <si>
    <t>jamrich@svettisku.cz</t>
  </si>
  <si>
    <t>Vydavatelství Svět tisku, s.r.o. - Hl.m. Praha</t>
  </si>
  <si>
    <t>Martin Jamrich</t>
  </si>
  <si>
    <t>Polská 1645 10a</t>
  </si>
  <si>
    <t>svettisku.cz</t>
  </si>
  <si>
    <t>EXPAND MEDIA, s.r.o.</t>
  </si>
  <si>
    <t>Pod Lipkami 3</t>
  </si>
  <si>
    <t>257216367</t>
  </si>
  <si>
    <t>kancelar@expand-media.cz</t>
  </si>
  <si>
    <t>expand-media.cz</t>
  </si>
  <si>
    <t>EXPAND MEDIA, s.r.o. - Hl.m. Praha</t>
  </si>
  <si>
    <t>Nakladatelství CREW, s.r.o.</t>
  </si>
  <si>
    <t xml:space="preserve">EK23 T22  T21 EKON21 </t>
  </si>
  <si>
    <t>Čáslavská 15</t>
  </si>
  <si>
    <t>602515102</t>
  </si>
  <si>
    <t>plata@crew.cz</t>
  </si>
  <si>
    <t>crew.cz</t>
  </si>
  <si>
    <t>Nakladatelství CREW, s.r.o. - Hl.m. Praha</t>
  </si>
  <si>
    <t>fhbpide</t>
  </si>
  <si>
    <t>Jana Suchánková - kulturní a informační agentura JORMA</t>
  </si>
  <si>
    <t>Pod bání 2021/5</t>
  </si>
  <si>
    <t>Praha 58</t>
  </si>
  <si>
    <t>2848452203</t>
  </si>
  <si>
    <t>jorma@telecom.cz</t>
  </si>
  <si>
    <t>cokdyvpraze.cz</t>
  </si>
  <si>
    <t>Jana Suchánková - kulturní a informační agentura JORMA - Hl.m. Praha</t>
  </si>
  <si>
    <t>BSP MULTIMEDIA, s.r.o.</t>
  </si>
  <si>
    <t>U Nákladového nádraží 10</t>
  </si>
  <si>
    <t>261218070</t>
  </si>
  <si>
    <t>tomas.polak@bsp.cz</t>
  </si>
  <si>
    <t>dkmm.cz</t>
  </si>
  <si>
    <t>BSP MULTIMEDIA, s.r.o. - Hl.m. Praha</t>
  </si>
  <si>
    <t>Martin Šamaj jednatel</t>
  </si>
  <si>
    <t>261218071</t>
  </si>
  <si>
    <t>Pavel Jeřábek - Nakladatelství PLOT</t>
  </si>
  <si>
    <t>N22 T21 WIPO21  T20 wipo ok *5 opr na tis</t>
  </si>
  <si>
    <t>Bělohorská 10</t>
  </si>
  <si>
    <t>220516196</t>
  </si>
  <si>
    <t>nakladatelstvi@plotknihy.cz</t>
  </si>
  <si>
    <t>plotknihy.cz</t>
  </si>
  <si>
    <t>Pavel Jeřábek - Nakladatelství PLOT - Hl.m. Praha</t>
  </si>
  <si>
    <t>Pavel Jeřábek</t>
  </si>
  <si>
    <t>Úvoz 38</t>
  </si>
  <si>
    <t>731533333</t>
  </si>
  <si>
    <t>jgf7e4u</t>
  </si>
  <si>
    <t>Jan Kohoutek</t>
  </si>
  <si>
    <t>Kovařovicova 1277</t>
  </si>
  <si>
    <t>Smržovka</t>
  </si>
  <si>
    <t>485120299</t>
  </si>
  <si>
    <t>jkohoutek@iol.cz</t>
  </si>
  <si>
    <t>Jan Kohoutek - Liberecký kraj</t>
  </si>
  <si>
    <t>Kovařovicova 1080</t>
  </si>
  <si>
    <t>EXPO DATA, s.r.o. - pouze nakladatel</t>
  </si>
  <si>
    <t>Výstaviště 1</t>
  </si>
  <si>
    <t>541159429</t>
  </si>
  <si>
    <t>info@expodata.cz</t>
  </si>
  <si>
    <t>www.expodata.cz</t>
  </si>
  <si>
    <t>EXPO DATA, s.r.o. - Jihomoravský kraj</t>
  </si>
  <si>
    <t>Ing. Pavel Sedláček - jednatel</t>
  </si>
  <si>
    <t>541159406</t>
  </si>
  <si>
    <t>z5tpxqy</t>
  </si>
  <si>
    <t>EUROCONTACT - CS, spol. s.r.o.</t>
  </si>
  <si>
    <t>2023 NIC NEVYDALI - budou se rušit - e-mail 7/2/24  2022 NIC NEVYDALI - e-mail 1/2/23  2021 NIC NEVYDALI - e-mail 1/2/22 2020 NIC NEVYDALI - e-mail 8/2/21   NULOVÝ VÝKAZ V ROCE 2019</t>
  </si>
  <si>
    <t>Antala Staška 1734/56</t>
  </si>
  <si>
    <t>777233712</t>
  </si>
  <si>
    <t>e.tarko@seznam.cz</t>
  </si>
  <si>
    <t>02</t>
  </si>
  <si>
    <t>Eurocontact CS, spol. s r.o. - Hl.m. Praha</t>
  </si>
  <si>
    <t>c5y4x3w</t>
  </si>
  <si>
    <t>Ing. Jana Jeníčková - Pastelka</t>
  </si>
  <si>
    <t>Jílovská 1165</t>
  </si>
  <si>
    <t>604507608</t>
  </si>
  <si>
    <t>jana.jenickova@post.cz</t>
  </si>
  <si>
    <t>Ing. Jana Jeníčková - Pastelka - Hl.m. Praha</t>
  </si>
  <si>
    <t>Bedřichovská 1962</t>
  </si>
  <si>
    <t>M-Presse, s.r.o.</t>
  </si>
  <si>
    <t>Zelená 1083</t>
  </si>
  <si>
    <t>603929639</t>
  </si>
  <si>
    <t>M-Presse, s.r.o. - Hl.m. Praha</t>
  </si>
  <si>
    <t>Grand Princ, a.s.</t>
  </si>
  <si>
    <t>Vinohradská 174</t>
  </si>
  <si>
    <t>272107111</t>
  </si>
  <si>
    <t>m.cesankova@grandprinc.cz</t>
  </si>
  <si>
    <t>grandprinc.cz</t>
  </si>
  <si>
    <t>Grand Princ, a.s. - Hl.m. Praha</t>
  </si>
  <si>
    <t>grandprinc@grandprinc.cz</t>
  </si>
  <si>
    <t>JAN VAŠUT, s.r.o.</t>
  </si>
  <si>
    <t>WIPO23 N22 N21 NN N</t>
  </si>
  <si>
    <t>Pod Vodovodem 917/6</t>
  </si>
  <si>
    <t>222319319</t>
  </si>
  <si>
    <t>nakladatelstvi@vasut.cz</t>
  </si>
  <si>
    <t>vasut.cz</t>
  </si>
  <si>
    <t>Jan Vašut - Hl.m. Praha</t>
  </si>
  <si>
    <t>JAN VAŠUT</t>
  </si>
  <si>
    <t>vasutova@vasut.cz</t>
  </si>
  <si>
    <t>intdfrg</t>
  </si>
  <si>
    <t>Časopisy pro volný čas, s.r.o.</t>
  </si>
  <si>
    <t>Táborská 5/979</t>
  </si>
  <si>
    <t>226 517 911</t>
  </si>
  <si>
    <t>alexandr.bukovsky@provolnycas.cz</t>
  </si>
  <si>
    <t>www.provolnycas.cz</t>
  </si>
  <si>
    <t>Časopisy pro volný čas, s.r.o. - Hl.m. Praha</t>
  </si>
  <si>
    <t>226517911</t>
  </si>
  <si>
    <t>casopisy@provolnycas.cz</t>
  </si>
  <si>
    <t>tzppb77</t>
  </si>
  <si>
    <t>CZECH PRESS GROUP, a.s.</t>
  </si>
  <si>
    <t>Klíšská 18</t>
  </si>
  <si>
    <t>Ústí nad Labem</t>
  </si>
  <si>
    <t>475211088</t>
  </si>
  <si>
    <t>louka@koktejl.cz</t>
  </si>
  <si>
    <t>koktejl.cz</t>
  </si>
  <si>
    <t>CZECH PRESS GROUP, a.s. - Ústecký kraj</t>
  </si>
  <si>
    <t>ep5dfxt</t>
  </si>
  <si>
    <t>INOVA Plzeň 90, s.r.o.</t>
  </si>
  <si>
    <t>Smetanovy sady 12</t>
  </si>
  <si>
    <t>377222921, 602337407</t>
  </si>
  <si>
    <t>miroslav.v@inwest.cz</t>
  </si>
  <si>
    <t>inwest.cz</t>
  </si>
  <si>
    <t>INOVA Plzeň 90, s.r.o. - Plzeňský kraj</t>
  </si>
  <si>
    <t>377222921</t>
  </si>
  <si>
    <t>Ing. Jaroslav Stejskal - AGRIS</t>
  </si>
  <si>
    <t>UČ22 - e-mail 2/2/23 - v důchodu - neplánuje žádnou činnost 2021 chybí souhlas</t>
  </si>
  <si>
    <t>Bubeníčkova 46</t>
  </si>
  <si>
    <t>605848855</t>
  </si>
  <si>
    <t>agris@post.cz</t>
  </si>
  <si>
    <t>www.agris.wz.cz</t>
  </si>
  <si>
    <t>Ing. Jaroslav Stejskal - AGRIS - Jihomoravský kraj</t>
  </si>
  <si>
    <t>605878855</t>
  </si>
  <si>
    <t>AMOS EDITIO, s.r.o.</t>
  </si>
  <si>
    <t>2023 NULOVÝ VÝKAZ N22 2021 NULOVÝ VÝKAZ  T20 2020 opraven ř. 106 na 1 titul 150 výtisků (místo 150 titulů)</t>
  </si>
  <si>
    <t>Jablonecká 722/8</t>
  </si>
  <si>
    <t xml:space="preserve">212243106 </t>
  </si>
  <si>
    <t>redakce@amos.cz</t>
  </si>
  <si>
    <t>www.amoseditio.cz</t>
  </si>
  <si>
    <t>AMOS EDITIO, s.r.o. - Hl.m. Praha</t>
  </si>
  <si>
    <t>PhDr. Věroslav Němec</t>
  </si>
  <si>
    <t>Trojská 606/101</t>
  </si>
  <si>
    <t>vnemec@amos.cz</t>
  </si>
  <si>
    <t>Éditions Fra, s.r.o.</t>
  </si>
  <si>
    <t>PU23 EK22? N22 T21 EKON21  NN URG 2020  EU, el. 24/4/20</t>
  </si>
  <si>
    <t>Šafaříkova 15</t>
  </si>
  <si>
    <t>608727052</t>
  </si>
  <si>
    <t>mrydval@gmail.com</t>
  </si>
  <si>
    <t>fra.cz</t>
  </si>
  <si>
    <t>Éditions Fra, s.r.o. - Hl.m. Praha</t>
  </si>
  <si>
    <t>Erik Lukavský - jednatel</t>
  </si>
  <si>
    <t>5hyjrjq</t>
  </si>
  <si>
    <t>Pavel Mervart</t>
  </si>
  <si>
    <t>N22 T21 WIPO 21  NN N</t>
  </si>
  <si>
    <t>Lhota 330</t>
  </si>
  <si>
    <t>604234510</t>
  </si>
  <si>
    <t>pmervart@seznam.cz</t>
  </si>
  <si>
    <t>pavelmervart.cz</t>
  </si>
  <si>
    <t>Pavel Mervart - Královéhradecký kraj</t>
  </si>
  <si>
    <t>6zb8bds</t>
  </si>
  <si>
    <t>Martin Mykiska</t>
  </si>
  <si>
    <t xml:space="preserve"> UKČ 2020 N 2018 - již pár let nic nevydává ani neplánuje</t>
  </si>
  <si>
    <t>Podolská 122</t>
  </si>
  <si>
    <t>241430162</t>
  </si>
  <si>
    <t>mykiska@volny.cz</t>
  </si>
  <si>
    <t>Martin Mykiska - Hl.m. Praha</t>
  </si>
  <si>
    <t>Knihy 555 - Květa Vinklátová</t>
  </si>
  <si>
    <t>UKČ23 - e-mail 7/2/24 NN N</t>
  </si>
  <si>
    <t>kveta.vinklatova@seznam.cz</t>
  </si>
  <si>
    <t>knihy555.cz</t>
  </si>
  <si>
    <t>Knihy 555 - Květa Vinklátová - Liberecký kraj</t>
  </si>
  <si>
    <t>Květa Vinklátová</t>
  </si>
  <si>
    <t>Hrdinů 21</t>
  </si>
  <si>
    <t>kxuusv7</t>
  </si>
  <si>
    <t>Vydavatelství Pražský svět - Radka Nagyová</t>
  </si>
  <si>
    <t>N22 T21</t>
  </si>
  <si>
    <t>Slovinská 307/3</t>
  </si>
  <si>
    <t>608964534</t>
  </si>
  <si>
    <t>prazsky_svet@iprague.cz</t>
  </si>
  <si>
    <t>www.iprague.cz</t>
  </si>
  <si>
    <t>Vydavatelství Pražský svět - Radka Nagyová - Hl.m. Praha</t>
  </si>
  <si>
    <t>Radka Nagyová</t>
  </si>
  <si>
    <t>xetbbtn</t>
  </si>
  <si>
    <t>Eva Šťastná - Nakladatelství Andrej Šťastný</t>
  </si>
  <si>
    <t>T22 N22 2021 chybí souhlas - přišlo e-mailem 7/4/22 T20  e-mail 15/4/21 + souhlas</t>
  </si>
  <si>
    <t>Názovská 3255/16</t>
  </si>
  <si>
    <t>739373420</t>
  </si>
  <si>
    <t>andrejstastny@seznam.cz</t>
  </si>
  <si>
    <t>www.andrejstastny.cz</t>
  </si>
  <si>
    <t>Nakladatelství Andrej Šťastný - Středočeský kraj</t>
  </si>
  <si>
    <t>ta2znpc</t>
  </si>
  <si>
    <t>Bohumír Němec - Veduta</t>
  </si>
  <si>
    <t>Vlast. Rady 1445/10</t>
  </si>
  <si>
    <t>724245135</t>
  </si>
  <si>
    <t>veduta@volny.cz</t>
  </si>
  <si>
    <t>www.veduta-nakladatelstvi.cz</t>
  </si>
  <si>
    <t>Bohumír Němec - Veduta - Jihočeský kraj</t>
  </si>
  <si>
    <t>Bohumír Němec</t>
  </si>
  <si>
    <t>adjq8p7</t>
  </si>
  <si>
    <t>Polygraf Net, s.r.o.</t>
  </si>
  <si>
    <t>Jana Masaryka 26</t>
  </si>
  <si>
    <t>222522321</t>
  </si>
  <si>
    <t>auto4x4@auto4x4.cz</t>
  </si>
  <si>
    <t>auto4x4.cz</t>
  </si>
  <si>
    <t>Polygraf Net, s.r.o. - Hl.m. Praha</t>
  </si>
  <si>
    <t>Ing. Petr Zikmund</t>
  </si>
  <si>
    <t>Bahá’í nakladatelství, s.r.o.</t>
  </si>
  <si>
    <t>WIPO23 T22 WIPO22* N22 T21 WIPO21  OK T20 wipo ok **URG 2020  TISK *5 opr na tis</t>
  </si>
  <si>
    <t>Lucemburská 33</t>
  </si>
  <si>
    <t>222713496</t>
  </si>
  <si>
    <t>nakladatelstvi@bahai.cz</t>
  </si>
  <si>
    <t>www.nakladatelstvi.bahai.cz</t>
  </si>
  <si>
    <t>Bahá’í nakladatelství, s.r.o. - Hl.m. Praha</t>
  </si>
  <si>
    <t>Bc. Monika Lány, Petr Ouředník</t>
  </si>
  <si>
    <t xml:space="preserve">222713496 </t>
  </si>
  <si>
    <t>mz2qffd</t>
  </si>
  <si>
    <t>Lidé+hory, s.r.o.</t>
  </si>
  <si>
    <t>T22 WIPO22* (19,65/ks?)  N22 T21  WIPO21  NN URG 2020  TISK</t>
  </si>
  <si>
    <t>Štefánikova 63</t>
  </si>
  <si>
    <t>257328388</t>
  </si>
  <si>
    <t>lideahory@lideahory.cz</t>
  </si>
  <si>
    <t>lideahory.cz</t>
  </si>
  <si>
    <t>Lidé+hory, s.r.o. - Hl.m. Praha</t>
  </si>
  <si>
    <t>q3uihr2</t>
  </si>
  <si>
    <t>Rembrandt, s.r.o.</t>
  </si>
  <si>
    <t>PU23 EK doplní v červnu  - e-mail 8/2/23  N21 NN URG 2020  EU, el. 4/5/20</t>
  </si>
  <si>
    <t>Všenorská 265</t>
  </si>
  <si>
    <t>257712287</t>
  </si>
  <si>
    <t>petr@myslivci.cz</t>
  </si>
  <si>
    <t>myslivci.cz</t>
  </si>
  <si>
    <t>Rembrandt, s.r.o. - Středočeský kraj</t>
  </si>
  <si>
    <t>Šeplavý Petr a Šeplavá Diana</t>
  </si>
  <si>
    <t>Agrospoj, s.r.o.</t>
  </si>
  <si>
    <t>T22 NEURGOVAT, VOLAT, OPRAVIT 13/4/23 nebereT21</t>
  </si>
  <si>
    <t>Letohradská 754/48</t>
  </si>
  <si>
    <t>info@agrospoj.eu</t>
  </si>
  <si>
    <t>www.agrospoj.eu</t>
  </si>
  <si>
    <t>Agrospoj, s.r.o. - Hl.m. Praha</t>
  </si>
  <si>
    <t>Ing. František Savov, jednatel</t>
  </si>
  <si>
    <t>s7pm6ay</t>
  </si>
  <si>
    <t>Vydavatelství Včelka</t>
  </si>
  <si>
    <t>Brněnská 6</t>
  </si>
  <si>
    <t>603702287</t>
  </si>
  <si>
    <t>lsafarik@volny.cz</t>
  </si>
  <si>
    <t>Luboš Šafařík - Plzeňský kraj</t>
  </si>
  <si>
    <t>Luboš Šafařík</t>
  </si>
  <si>
    <t>DIGIRAMA, s.r.o.</t>
  </si>
  <si>
    <t>2023 NIC NEVYDALI - e-mail 17/5/24 N22 N21 NN N  stránky nelze zobrazit, chybná eadresa</t>
  </si>
  <si>
    <t>Bolívarova 23</t>
  </si>
  <si>
    <t>776664427</t>
  </si>
  <si>
    <t>marsova.typografia@tercie.cz</t>
  </si>
  <si>
    <t>typografiacz.cz</t>
  </si>
  <si>
    <t>DIGIRAMA, s.r.o. - Hl.m. Praha</t>
  </si>
  <si>
    <t>Horoměřická 2335</t>
  </si>
  <si>
    <t>602613647</t>
  </si>
  <si>
    <t>tz6yysa</t>
  </si>
  <si>
    <t>Popron Média, s.r.o.</t>
  </si>
  <si>
    <t>Bucharova 2657/12</t>
  </si>
  <si>
    <t>info@popron.cz</t>
  </si>
  <si>
    <t>popron.cz</t>
  </si>
  <si>
    <t>Popron Média, s.r.o. - Hl.m. Praha</t>
  </si>
  <si>
    <t>Popron, a.s.</t>
  </si>
  <si>
    <t>Jungmannova 30</t>
  </si>
  <si>
    <t>GRAND s.r.o.</t>
  </si>
  <si>
    <t>ZRUŠIT NA 2024 - e-mail 11/6/24  2020 NIC NEVYDALI - e-mail 28/1/21  EU, nevyplněn xxx</t>
  </si>
  <si>
    <t>Pražská  1813/3</t>
  </si>
  <si>
    <t>387312281</t>
  </si>
  <si>
    <t>grand@grand-software.cz</t>
  </si>
  <si>
    <t>www.epis.cz</t>
  </si>
  <si>
    <t>Grand, s.r.o. - Jihočeský kraj</t>
  </si>
  <si>
    <t>Sylva Váchová</t>
  </si>
  <si>
    <t>viktorova@grand-software.cz</t>
  </si>
  <si>
    <t>grand-software.cz</t>
  </si>
  <si>
    <t>kdn8xja</t>
  </si>
  <si>
    <t>Dvořák, vydavatelství a nakladatelství</t>
  </si>
  <si>
    <t>2023 souhlas nedodán T22 N22 2021 NIC NEVYDALI  -  Z DŮVODU PANDEMIE - e-mail 31/5/22</t>
  </si>
  <si>
    <t>Jiráskova 1382</t>
  </si>
  <si>
    <t>565324955</t>
  </si>
  <si>
    <t>info@skvost.com</t>
  </si>
  <si>
    <t>www.skvost.com</t>
  </si>
  <si>
    <t>Dvořák, vydavatelství a nakladatelství - kraj Vysočina</t>
  </si>
  <si>
    <t>g2fxmeg</t>
  </si>
  <si>
    <t>Slavonia press, s.r.o.</t>
  </si>
  <si>
    <t>UKČ23 - e-mail 22/2/24  N22 N21 NN N nevyplněn n</t>
  </si>
  <si>
    <t>Koubkova  1847/5</t>
  </si>
  <si>
    <t>222541049</t>
  </si>
  <si>
    <t>info@slavoniapress.cz</t>
  </si>
  <si>
    <t>cinemamagazine.cz</t>
  </si>
  <si>
    <t>Slavonia press, s.r.o. - Hl.m. Praha</t>
  </si>
  <si>
    <t>Constantinos Gerou</t>
  </si>
  <si>
    <t>Praha Nové-Město</t>
  </si>
  <si>
    <t>3gmg7x6</t>
  </si>
  <si>
    <t>Sagax, s.r.o.</t>
  </si>
  <si>
    <t>WIPO23 T21 N22 T21</t>
  </si>
  <si>
    <t>Větrná 620/9</t>
  </si>
  <si>
    <t>466566283</t>
  </si>
  <si>
    <t>sagax@sagax.cz</t>
  </si>
  <si>
    <t>www.sagax.cz</t>
  </si>
  <si>
    <t>Sagax, s.r.o. - Pardubický kraj</t>
  </si>
  <si>
    <t>Ing. Roman Čejka</t>
  </si>
  <si>
    <t>Hybešova 327/34</t>
  </si>
  <si>
    <t>737820222</t>
  </si>
  <si>
    <t>cejka@sagax.cz</t>
  </si>
  <si>
    <t>366ytka</t>
  </si>
  <si>
    <t>Nakladatelství Aldebaran</t>
  </si>
  <si>
    <t>Poličná 491</t>
  </si>
  <si>
    <t>Poličná</t>
  </si>
  <si>
    <t>777696694</t>
  </si>
  <si>
    <t>nva@nva.cz</t>
  </si>
  <si>
    <t>nva.cz</t>
  </si>
  <si>
    <t>Nakladatelství Aldebaran - Zlínský kraj</t>
  </si>
  <si>
    <t>Libor Lenža - majitel</t>
  </si>
  <si>
    <t>vamiej6</t>
  </si>
  <si>
    <t>Avaricum, s.r.o.</t>
  </si>
  <si>
    <t>Podvesná XI 1412</t>
  </si>
  <si>
    <t>577431775</t>
  </si>
  <si>
    <t>info@stanovin.cz</t>
  </si>
  <si>
    <t>tvstav.cz</t>
  </si>
  <si>
    <t>Avaricum, s.r.o. - Zlínský kraj</t>
  </si>
  <si>
    <t>Ivo Románek</t>
  </si>
  <si>
    <t>Horní Vršava  4475</t>
  </si>
  <si>
    <t>Beatris</t>
  </si>
  <si>
    <t>Areál VÚHŽ 240</t>
  </si>
  <si>
    <t>Dobrá</t>
  </si>
  <si>
    <t>605985276</t>
  </si>
  <si>
    <t>nakladatelstvi@beatris.cz</t>
  </si>
  <si>
    <t>beatris.cz</t>
  </si>
  <si>
    <t>Beatris - Moravskoslezský kraj</t>
  </si>
  <si>
    <t>Radim Mohyla</t>
  </si>
  <si>
    <t>fgsztht</t>
  </si>
  <si>
    <t>Dádina školička, s.r.o.</t>
  </si>
  <si>
    <t>Vlašimská 10</t>
  </si>
  <si>
    <t>Dádina školička, s.r.o. - Hl.m. Praha</t>
  </si>
  <si>
    <t>Anna Julie Slováčková</t>
  </si>
  <si>
    <t>Vlašimská  10</t>
  </si>
  <si>
    <t>Kateřina Štěpančíková - Es-ma</t>
  </si>
  <si>
    <t>Voříškova 29</t>
  </si>
  <si>
    <t>604858770</t>
  </si>
  <si>
    <t>katerina.stepancikova@email.cz</t>
  </si>
  <si>
    <t>Nakladatelství Es-ma - Jihomoravský kraj</t>
  </si>
  <si>
    <t>Mgr. Kateřina Havelková-Štěpančíková majitelka</t>
  </si>
  <si>
    <t>GEN, s.r.o.</t>
  </si>
  <si>
    <t>Donská 959</t>
  </si>
  <si>
    <t>485164318</t>
  </si>
  <si>
    <t>gen-kniha@seznam.cz</t>
  </si>
  <si>
    <t>gen-knihy.cz</t>
  </si>
  <si>
    <t>GEN, s.r.o. - Liberecký kraj</t>
  </si>
  <si>
    <t>Nakladatelství IMPULS</t>
  </si>
  <si>
    <t>Otická 27</t>
  </si>
  <si>
    <t>Praha 4-Háje</t>
  </si>
  <si>
    <t>724556636</t>
  </si>
  <si>
    <t>impuls.praha@email.cz</t>
  </si>
  <si>
    <t>Nakladatelství IMPULS - Hl.m. Praha</t>
  </si>
  <si>
    <t>Ing. Petr Partyk</t>
  </si>
  <si>
    <t>Jaroslava Jiskrová - Máj</t>
  </si>
  <si>
    <t>2023 chybí souhlas T22 WIPO22* WIPO21 - chybí souhlas</t>
  </si>
  <si>
    <t>Štichova 25</t>
  </si>
  <si>
    <t>732521789</t>
  </si>
  <si>
    <t>j.jiskrova@volny.cz</t>
  </si>
  <si>
    <t>pjr65x</t>
  </si>
  <si>
    <t>Jaroslava Jiskrová - Máj - Hl.m. Praha</t>
  </si>
  <si>
    <t>MgA. Jaroslava Jiskrová</t>
  </si>
  <si>
    <t>xxxx</t>
  </si>
  <si>
    <t>b52arab</t>
  </si>
  <si>
    <t>Martin Ridzoň</t>
  </si>
  <si>
    <t>2022 NIC NEVYDALI - e-mail 3/2/23 2021 NIC NEVYDALI - e-mail  2/2/22  2020 NIC NEVYDAL - e-mail 10/4/21 NIC NEVYDALI V ROCE 2019 ?????</t>
  </si>
  <si>
    <t>Blériotova 1004/5</t>
  </si>
  <si>
    <t>777942972</t>
  </si>
  <si>
    <t>mridzon@email.cz</t>
  </si>
  <si>
    <t>Martin Ridzoň - Plzeňský kraj</t>
  </si>
  <si>
    <t>9fqzfm9</t>
  </si>
  <si>
    <t>Ivan Mráz - nakladatelství Zahrada</t>
  </si>
  <si>
    <t>2023 NULOVÝ VÝKAZ 2022 NIC NEVYDAL T21 2020 NIC NEVYDAL</t>
  </si>
  <si>
    <t>Šlikova 1404</t>
  </si>
  <si>
    <t>728930003</t>
  </si>
  <si>
    <t>ivanmraz@seznam.cz</t>
  </si>
  <si>
    <t>Nakladatelství Zahrada - Jihočeský kraj</t>
  </si>
  <si>
    <t>znjw9pg</t>
  </si>
  <si>
    <t>Sláfka - Jaroslava Kopecká</t>
  </si>
  <si>
    <t xml:space="preserve">2023 NULOVÝ VÝKAZ  2022 NULOVÝ VÝKAZ  2021 NULOVÝ VÝKAZ    NN URG 2020  TISK </t>
  </si>
  <si>
    <t>Oradourská 77</t>
  </si>
  <si>
    <t>Lidice</t>
  </si>
  <si>
    <t>312253224</t>
  </si>
  <si>
    <t>fedova@seznam.cz</t>
  </si>
  <si>
    <t>Jaroslava Kopecká - Hl.m. Praha</t>
  </si>
  <si>
    <t>Jaroslava Kopecká</t>
  </si>
  <si>
    <t>Zahradníčkova 10</t>
  </si>
  <si>
    <t>737964106</t>
  </si>
  <si>
    <t>iqxft25</t>
  </si>
  <si>
    <t>Plavba a vodní cesty, o.p.s.</t>
  </si>
  <si>
    <t>T22 T21 WIPO21-bez ek - BEZ EKON21 N21 T20</t>
  </si>
  <si>
    <t>Na Pankráci 53</t>
  </si>
  <si>
    <t>241410302</t>
  </si>
  <si>
    <t>vodnicesty@seznam.cz</t>
  </si>
  <si>
    <t>www.ceskaplavba.cz</t>
  </si>
  <si>
    <t>Plavba a vodní cesty, o.p.s. - Hl.m. Praha</t>
  </si>
  <si>
    <t>Ing. Josef Podzimek, Ing. Petr Forman</t>
  </si>
  <si>
    <t>+420725793793</t>
  </si>
  <si>
    <t>89cdnar</t>
  </si>
  <si>
    <t>Gastro Press, s.r.o.</t>
  </si>
  <si>
    <t>UKČ22 k 31. 12.2021 - e-mail 1/2/23 2021 NIC NEVYDALI - e-mail 19/4/22 UKONČENÍ ČINNOSTI NA ROK 2022</t>
  </si>
  <si>
    <t>Hrusice 177</t>
  </si>
  <si>
    <t>Senohraby</t>
  </si>
  <si>
    <t>605957774</t>
  </si>
  <si>
    <t>ivana.kovarikova@e-sommelier.cz</t>
  </si>
  <si>
    <t>www.e-sommelier.cz</t>
  </si>
  <si>
    <t>Gastro press, s.r.o. - Středočeský kraj</t>
  </si>
  <si>
    <t>Gastro press, s.r.o.</t>
  </si>
  <si>
    <t>StomaTeam s.r.o.</t>
  </si>
  <si>
    <t>PU23 změna KO - e-mail 18/7/22 EK22 2022 ekonomické údaje pošlou v dubnu e-mail 24/3/23  T21  2021  prosba o strpení e-mail 11/4/22  T20  N existenční problémy - výkaz později e-mail 25/3/20</t>
  </si>
  <si>
    <t>Parléřova 157/11</t>
  </si>
  <si>
    <t>724568792</t>
  </si>
  <si>
    <t>info@stomateam.cz</t>
  </si>
  <si>
    <t>www.stomateam.cz</t>
  </si>
  <si>
    <t xml:space="preserve">Ing. Tomáš Truneček, PhD., </t>
  </si>
  <si>
    <t>Podlesí V 5411</t>
  </si>
  <si>
    <t>728577258</t>
  </si>
  <si>
    <t>rte4vv5</t>
  </si>
  <si>
    <t>ATRE, v.o.s.</t>
  </si>
  <si>
    <t>ul. Jana Nerudy 1692</t>
  </si>
  <si>
    <t>Nový Bydžov</t>
  </si>
  <si>
    <t>495491449</t>
  </si>
  <si>
    <t>bat@atre.cz</t>
  </si>
  <si>
    <t>www.atre.cz</t>
  </si>
  <si>
    <t>ATRE, v.o.s. - Královéhradecký kraj</t>
  </si>
  <si>
    <t>Nerudova 1692</t>
  </si>
  <si>
    <t>atre.cz</t>
  </si>
  <si>
    <t>ndxznfw</t>
  </si>
  <si>
    <t>BETON TKS, s.r.o.</t>
  </si>
  <si>
    <t>WIPO23    EK22- vyplní v týdnu od 7.8.23 - e-mail 28/7/23 T21    (301 doplněn dle wipo) OK T20 wipo ok ok*</t>
  </si>
  <si>
    <t>K Cementárně 1261/25</t>
  </si>
  <si>
    <t>Praha 5 – Radotín</t>
  </si>
  <si>
    <t>775632852</t>
  </si>
  <si>
    <t>office@betontks.cz</t>
  </si>
  <si>
    <t>www.ebeton.cz</t>
  </si>
  <si>
    <t>Beton</t>
  </si>
  <si>
    <t>Svaz výrobců betonu ČR</t>
  </si>
  <si>
    <t>svb@svb.cz</t>
  </si>
  <si>
    <t>www.svb.cz</t>
  </si>
  <si>
    <t>vynrhxe</t>
  </si>
  <si>
    <t xml:space="preserve">Dictum, s.r.o. </t>
  </si>
  <si>
    <t>EK23 T22 N22 T21  T20 doplní EK - e-mail 11/4/21</t>
  </si>
  <si>
    <t>Senovážné nám. 23</t>
  </si>
  <si>
    <t>724328568</t>
  </si>
  <si>
    <t>predplatne@tydenik-skolstvi.cz</t>
  </si>
  <si>
    <t>http://www.tydenik-skolstvi.cz/</t>
  </si>
  <si>
    <t>Dictum, s.r.o. - Hl.m. Praha</t>
  </si>
  <si>
    <t>ČMOS PŠ</t>
  </si>
  <si>
    <t>+420 606 717 409</t>
  </si>
  <si>
    <t>cmos.skolstvi@cmkos.cz</t>
  </si>
  <si>
    <t>www.skolskeodbory.cz</t>
  </si>
  <si>
    <t>raypgkh</t>
  </si>
  <si>
    <t>Lenka H. Böhmová - VIDA99</t>
  </si>
  <si>
    <t>Masarykova 9</t>
  </si>
  <si>
    <t>608 469 100</t>
  </si>
  <si>
    <t>vida99@seznam.cz</t>
  </si>
  <si>
    <t>Lenka H. Böhmová - VIDA99 - Plzeňský kraj</t>
  </si>
  <si>
    <t>Lenka H. Böhmová</t>
  </si>
  <si>
    <t>SNI, s.r.o.</t>
  </si>
  <si>
    <t>T22 N22 T21 URG 2020  EU</t>
  </si>
  <si>
    <t>Horní Vršava II 4475</t>
  </si>
  <si>
    <t>www.trstav.cz</t>
  </si>
  <si>
    <t>SNI, s.r.o. - Zlínský kraj</t>
  </si>
  <si>
    <t>Prlovská 3863</t>
  </si>
  <si>
    <t>info@trstav.cz</t>
  </si>
  <si>
    <t xml:space="preserve">www.trstav.cz </t>
  </si>
  <si>
    <t>ujg22ya</t>
  </si>
  <si>
    <t>Boomerang Communicaton s.r.o.</t>
  </si>
  <si>
    <t>WIPO23 T22 N22</t>
  </si>
  <si>
    <t>Nad Kazankou 37</t>
  </si>
  <si>
    <t>244023101</t>
  </si>
  <si>
    <t>info@boomerang.agency</t>
  </si>
  <si>
    <t>www.boomerang.agency</t>
  </si>
  <si>
    <t>Boomerang Communication s.r.o. - Hl.m. Praha</t>
  </si>
  <si>
    <t>Boomerang Communication s.r.o.</t>
  </si>
  <si>
    <t>boomerang.agency</t>
  </si>
  <si>
    <t>thcsg2h</t>
  </si>
  <si>
    <t>Vydavatelství LENNY, s.r.o.</t>
  </si>
  <si>
    <t>Anglická 2526</t>
  </si>
  <si>
    <t>777302591, 220512467</t>
  </si>
  <si>
    <t>lenny@d.cz</t>
  </si>
  <si>
    <t>az-podlahy.cz</t>
  </si>
  <si>
    <t>Vydavatelství LENNY, s.r.o. - Hl.m. Praha</t>
  </si>
  <si>
    <t>PhDr. Lenka Lukavská</t>
  </si>
  <si>
    <t>Anglická 8</t>
  </si>
  <si>
    <t>777302591</t>
  </si>
  <si>
    <t>Phoenix Duopol, s.r.o.</t>
  </si>
  <si>
    <t>777257558</t>
  </si>
  <si>
    <t>phoenix-duopol@seznam.cz</t>
  </si>
  <si>
    <t>Phoenix Duopol, s.r.o. - Hl.m. Praha</t>
  </si>
  <si>
    <t>phoenixduopol@seznam.cz</t>
  </si>
  <si>
    <t>Outdoor Media, s.r.o.</t>
  </si>
  <si>
    <t>Fričova  3</t>
  </si>
  <si>
    <t>737869334</t>
  </si>
  <si>
    <t>Outdoor Media, s.r.o. - Hl.m. Praha</t>
  </si>
  <si>
    <t>gunTAO, s.r.o.</t>
  </si>
  <si>
    <t>Masarykovo nábřeží  22</t>
  </si>
  <si>
    <t>fakturace@guntao.cz</t>
  </si>
  <si>
    <t>www.guntao.cz</t>
  </si>
  <si>
    <t>Jaga Media, s.r.o.</t>
  </si>
  <si>
    <t>T22 T21     - e-mail 9/4/21 souhlas - e-mail 13/4/21</t>
  </si>
  <si>
    <t>Pražská 18</t>
  </si>
  <si>
    <t>284680935</t>
  </si>
  <si>
    <t>lucie.karnetova@jagamedia.cz</t>
  </si>
  <si>
    <t>www.jagamedia.cz</t>
  </si>
  <si>
    <t>Jaga Media, s.r.o. - Hl.m. Praha</t>
  </si>
  <si>
    <t>Ing. Peter Halasz, Mgr. Vladimír Brutovský</t>
  </si>
  <si>
    <t>775556166</t>
  </si>
  <si>
    <t>xqxdcrw</t>
  </si>
  <si>
    <t>Rostislav Smieja - SPAR</t>
  </si>
  <si>
    <t>Božkova 410</t>
  </si>
  <si>
    <t>Karviná - Ráj</t>
  </si>
  <si>
    <t>596312534</t>
  </si>
  <si>
    <t>s123@volny.cz</t>
  </si>
  <si>
    <t>ekn.cz</t>
  </si>
  <si>
    <t>Rostislav Smieja - SPAR - Moravskoslezský kraj</t>
  </si>
  <si>
    <t>Rostislav Smieja</t>
  </si>
  <si>
    <t>Ramzed, s.r.o.</t>
  </si>
  <si>
    <t>J. Palacha  118/12</t>
  </si>
  <si>
    <t>Břeclav</t>
  </si>
  <si>
    <t>519321482, 602738180</t>
  </si>
  <si>
    <t>maxifashion@maxifashion.cz</t>
  </si>
  <si>
    <t>www.maxifashion.cz</t>
  </si>
  <si>
    <t>Ramzed, s.r.o. - Jihomoravský kraj</t>
  </si>
  <si>
    <t>J. Palacha 118/12</t>
  </si>
  <si>
    <t>519321482</t>
  </si>
  <si>
    <t>maxiobchodnik@maxiobchodnik.cz</t>
  </si>
  <si>
    <t>maxiobchodnik.cz</t>
  </si>
  <si>
    <t>Hvězdárna a planetárium Brno, příspěvková organizace</t>
  </si>
  <si>
    <t xml:space="preserve">WIPO23  T22 WIPO22*  2021 NIC NEVYDALI  - e-mail 3/2/22  T20 </t>
  </si>
  <si>
    <t>Kraví Hora 522/2</t>
  </si>
  <si>
    <t>541321287</t>
  </si>
  <si>
    <t>email@hvezdarna.cz</t>
  </si>
  <si>
    <t>www.hvezdarna.cz</t>
  </si>
  <si>
    <t>22</t>
  </si>
  <si>
    <t>i7hkkna</t>
  </si>
  <si>
    <t>7219</t>
  </si>
  <si>
    <t>ACES, s.r.o.</t>
  </si>
  <si>
    <t>Brdlíkova 1</t>
  </si>
  <si>
    <t>281925446</t>
  </si>
  <si>
    <t>aces@isdn.cz</t>
  </si>
  <si>
    <t>isdn.cz</t>
  </si>
  <si>
    <t>ACES, s.r.o. - Hl.m. Praha</t>
  </si>
  <si>
    <t>V Hůrkách 2145</t>
  </si>
  <si>
    <t>LESIKAR, a.s.</t>
  </si>
  <si>
    <t>e-mail 15/5/24 T22 T21 EKON21 v červnu 2022   OK T20 wipo ok *ok opr. dle 301</t>
  </si>
  <si>
    <t>Vančurova 2904</t>
  </si>
  <si>
    <t>381210393</t>
  </si>
  <si>
    <t>info@lesikar.com</t>
  </si>
  <si>
    <t>www.lesikar.com</t>
  </si>
  <si>
    <t>3vuevsu</t>
  </si>
  <si>
    <t>2931</t>
  </si>
  <si>
    <t>Avre Publishing, s.r.o.</t>
  </si>
  <si>
    <t>N22 N21 NN URG 2020  EU daňové přiznání dosud nebylo zpracováno, výdaje proto nelze uvést</t>
  </si>
  <si>
    <t>Jahodová 48/42</t>
  </si>
  <si>
    <t>777315460</t>
  </si>
  <si>
    <t>info@avrepublishing.cz</t>
  </si>
  <si>
    <t>Avre Publishing, s.r.o. - Jihomoravský kraj</t>
  </si>
  <si>
    <t>marek.kocan@avre.eu</t>
  </si>
  <si>
    <t>zeqpzgy</t>
  </si>
  <si>
    <t>Verlag Dashöfer, nakladatelství, s.r.o.</t>
  </si>
  <si>
    <t>duplicita - správné ID 18002804</t>
  </si>
  <si>
    <t>Evropská 473/178</t>
  </si>
  <si>
    <t>222539333</t>
  </si>
  <si>
    <t>info@dashofer.cz</t>
  </si>
  <si>
    <t>dashofer.cz</t>
  </si>
  <si>
    <t>DASHÖFER PRIVATHOLDING s.r.o.</t>
  </si>
  <si>
    <t>Studentský list, z.s.</t>
  </si>
  <si>
    <t>EK22 N22 T21</t>
  </si>
  <si>
    <t>náměstí Winstona Churchilla  4</t>
  </si>
  <si>
    <t>Praha 3-Žižkov</t>
  </si>
  <si>
    <t>+420731930653</t>
  </si>
  <si>
    <t>redakce@ilist.cz</t>
  </si>
  <si>
    <t>www.ilist.cz</t>
  </si>
  <si>
    <t>Studentský list, z.s. - Hl.m. Praha</t>
  </si>
  <si>
    <t>náměstí Winstona Churchilla 4</t>
  </si>
  <si>
    <t>aezu8ra</t>
  </si>
  <si>
    <t>Europa-Sobotáles cz., s.r.o.</t>
  </si>
  <si>
    <t>Pod křížkem 4</t>
  </si>
  <si>
    <t xml:space="preserve">271 732 408 </t>
  </si>
  <si>
    <t>Europa-Sobotáles cz., s.r.o. - Hl.m. Praha</t>
  </si>
  <si>
    <t>Europa-Lehrmittel GMBH, BRD</t>
  </si>
  <si>
    <t>U Slávie 4</t>
  </si>
  <si>
    <t>Praha10</t>
  </si>
  <si>
    <t xml:space="preserve">272 730 808 </t>
  </si>
  <si>
    <t>Vydavatelství MAC, spol. s r.o.</t>
  </si>
  <si>
    <t>UKČ23  - e-mail 2/4/24  NEOBESÍLAT - UKONČIT ČINNOST ZA ROK 2023 e-mail 24/2/23  T22 T20</t>
  </si>
  <si>
    <t>Na Spojce 968/7</t>
  </si>
  <si>
    <t>226218864</t>
  </si>
  <si>
    <t>info@vydamac.cz</t>
  </si>
  <si>
    <t>vydamac.cz</t>
  </si>
  <si>
    <t>Vydavatelství MAC, s.r.o. - Hl.m. Praha</t>
  </si>
  <si>
    <t>www.vydamac.cz</t>
  </si>
  <si>
    <t>zbpbgja</t>
  </si>
  <si>
    <t>SURF publishing s.r.o.</t>
  </si>
  <si>
    <t>T22 T21    NULOVÝ VÝKAZ V ROCE 2019</t>
  </si>
  <si>
    <t>Dlouhá 156</t>
  </si>
  <si>
    <t>Blansko - Klepačov</t>
  </si>
  <si>
    <t>516417634</t>
  </si>
  <si>
    <t>surf@surf.cz</t>
  </si>
  <si>
    <t>www.evaavasek.eu</t>
  </si>
  <si>
    <t>SURF publishing, s.r.o. - Jihomoravský kraj</t>
  </si>
  <si>
    <t>Ing. David Ševčík - jednatel</t>
  </si>
  <si>
    <t>mr35g8e</t>
  </si>
  <si>
    <t>5510</t>
  </si>
  <si>
    <t>MEDIATEL, spol. s r.o.</t>
  </si>
  <si>
    <t>Líbalova 2348/1</t>
  </si>
  <si>
    <t>Praha 4 - Chodov</t>
  </si>
  <si>
    <t>221807339</t>
  </si>
  <si>
    <t>info@mediatel.cz</t>
  </si>
  <si>
    <t>www.mediatel.cz</t>
  </si>
  <si>
    <t>Mediatel, s.r.o.-Divize Inform CZ - Jihomoravský kraj</t>
  </si>
  <si>
    <t>mediatel.cz</t>
  </si>
  <si>
    <t>Demos - Pragoeduca, a.s.</t>
  </si>
  <si>
    <t>Na Perštýně 1</t>
  </si>
  <si>
    <t>296370450</t>
  </si>
  <si>
    <t>kurzy@demosgroup.cz</t>
  </si>
  <si>
    <t>pragoeduca.cz</t>
  </si>
  <si>
    <t>Pragoeduca, a.s. - Hl.m. Praha</t>
  </si>
  <si>
    <t>Pragoeduca, a.s.</t>
  </si>
  <si>
    <t>Krakovská 9</t>
  </si>
  <si>
    <t>Filip Tomáš - Akropolis</t>
  </si>
  <si>
    <t>WIPO23 T22 WIPO22* N22 T21  WIPO21  OK T20 wipo ok *ok opraven 202 a 203</t>
  </si>
  <si>
    <t>774626097, 222 360 991</t>
  </si>
  <si>
    <t>books@akropolis.info</t>
  </si>
  <si>
    <t>Filip Tomáš Akropolis - Hl.m. Praha</t>
  </si>
  <si>
    <t>774626097</t>
  </si>
  <si>
    <t>p9spmmj</t>
  </si>
  <si>
    <t>Zdenka Brožová - Periskop</t>
  </si>
  <si>
    <t>souhlas nedodán N22 N21 NN N</t>
  </si>
  <si>
    <t>Příbram 2</t>
  </si>
  <si>
    <t>Zdenka Brožová - Periskop - Středočeský kraj</t>
  </si>
  <si>
    <t>Zdenka Brožová</t>
  </si>
  <si>
    <t>Hluboš 133</t>
  </si>
  <si>
    <t>2kzf45c</t>
  </si>
  <si>
    <t>Medial agency, s.r.o.</t>
  </si>
  <si>
    <t>N22 N21 NN N  nevyplněn n EADRESA? info@medialagency.cz</t>
  </si>
  <si>
    <t>Lidická 48</t>
  </si>
  <si>
    <t>545421930</t>
  </si>
  <si>
    <t>storkova@medialagency.cz</t>
  </si>
  <si>
    <t>medialagency.cz</t>
  </si>
  <si>
    <t>Medial agency, s.r.o. - Jihomoravský kraj</t>
  </si>
  <si>
    <t>Aleš Pohanka</t>
  </si>
  <si>
    <t>Ve vilkách 41</t>
  </si>
  <si>
    <t>545421929</t>
  </si>
  <si>
    <t>hy4kxjz</t>
  </si>
  <si>
    <t>Springwinter, s.r.o.</t>
  </si>
  <si>
    <t>Brtnická 1169/9</t>
  </si>
  <si>
    <t>00420775239478</t>
  </si>
  <si>
    <t>josef.hnojil@springwinter.cz</t>
  </si>
  <si>
    <t>www.springwinter.cz</t>
  </si>
  <si>
    <t>Springwintr, s.r.o. - Hl.m. Praha</t>
  </si>
  <si>
    <t>Josef Hnojil</t>
  </si>
  <si>
    <t>6jk3v7h</t>
  </si>
  <si>
    <t>Nakladatelství GEUM, s.r.o.</t>
  </si>
  <si>
    <t>N22 OK T20 wipo ok * ok wipo bez ek (politý výkaz - poštou)</t>
  </si>
  <si>
    <t>www.geum.org</t>
  </si>
  <si>
    <t>Nakladatelství GEUM, s.r.o. - Liberecký kraj</t>
  </si>
  <si>
    <t>Mariánská 552</t>
  </si>
  <si>
    <t>f7epigq</t>
  </si>
  <si>
    <t>Libor Kučera - Indies Happy Trails</t>
  </si>
  <si>
    <t>Štefánikova 8</t>
  </si>
  <si>
    <t>549245610</t>
  </si>
  <si>
    <t>distribuce@indiesrec.cz</t>
  </si>
  <si>
    <t>indiesrec.eu</t>
  </si>
  <si>
    <t>Libor Kučera - Indies Happy Trails - Jihomoravský kraj</t>
  </si>
  <si>
    <t>Libor Kučera, Jaromír Kratochvíl majitelé-členové sdružení</t>
  </si>
  <si>
    <t>Geodézie ČS, a.s.</t>
  </si>
  <si>
    <t>geodezie.cz</t>
  </si>
  <si>
    <t>Geodézie ČS, a.s. - Hl.m. Praha</t>
  </si>
  <si>
    <t>hanzlikova@kartografie.cz</t>
  </si>
  <si>
    <t>VKÚ CZ, s.r.o. - Kartografické nakladatelství</t>
  </si>
  <si>
    <t>Pražská 16</t>
  </si>
  <si>
    <t>774078088</t>
  </si>
  <si>
    <t>muller@vkucz.cz</t>
  </si>
  <si>
    <t>vkucz.cz</t>
  </si>
  <si>
    <t>VKÚ CZ, s.r.o. - Kartografické nakladatelství - Hl.m. Praha</t>
  </si>
  <si>
    <t>VKÚ CZ, a.s.</t>
  </si>
  <si>
    <t>Harmanec 13</t>
  </si>
  <si>
    <t>Harmanec</t>
  </si>
  <si>
    <t>vku@vku.sk</t>
  </si>
  <si>
    <t>vku.sk</t>
  </si>
  <si>
    <t>Books &amp; Pipes, z.ú.</t>
  </si>
  <si>
    <t>zavolat neuvedené prodeje WIPO23? náklady T21 WIPO21 OK T20  wipo ok*ok -  původně Barrister a Principal, o.s. - Jihomoravský kraj?)</t>
  </si>
  <si>
    <t>tř.kpt. Jaroše 1932/13</t>
  </si>
  <si>
    <t>545211015, 734122960</t>
  </si>
  <si>
    <t>obchod@bpublish.cz</t>
  </si>
  <si>
    <t>www.bookspipes.cz</t>
  </si>
  <si>
    <t>Barrister a Principal, o.s. Ivo Lukáš ?</t>
  </si>
  <si>
    <t>Martinkova 5</t>
  </si>
  <si>
    <t>545211015</t>
  </si>
  <si>
    <t>distribuce@barrister.cz</t>
  </si>
  <si>
    <t>www.bpublish.cz</t>
  </si>
  <si>
    <t>ctndra4</t>
  </si>
  <si>
    <t>Premium Publishing Communities, s.r.o.</t>
  </si>
  <si>
    <t>decanter-magazine.cz</t>
  </si>
  <si>
    <t>Premium Publishing Communities, s.r.o. - Hl.m. Praha</t>
  </si>
  <si>
    <t>Archeologická 1882</t>
  </si>
  <si>
    <t>Novatrix, s.r.o.</t>
  </si>
  <si>
    <t>Starodubečská 526/16A</t>
  </si>
  <si>
    <t>246082310</t>
  </si>
  <si>
    <t>info@novatrix.cz</t>
  </si>
  <si>
    <t>novatrix.cz</t>
  </si>
  <si>
    <t>Novatrix, s.r.o. - Hl.m. Praha</t>
  </si>
  <si>
    <t>MP House, a.s.</t>
  </si>
  <si>
    <t>N22 N21 T20 NÁKLADY</t>
  </si>
  <si>
    <t>Branická 514/140</t>
  </si>
  <si>
    <t>724042364</t>
  </si>
  <si>
    <t>miroslav.prochazka@mphouse.cz</t>
  </si>
  <si>
    <t>MP House, a.s. - Hl.m. Praha</t>
  </si>
  <si>
    <t>Hana Bílá</t>
  </si>
  <si>
    <t>+420724042364</t>
  </si>
  <si>
    <t>sdhfaty</t>
  </si>
  <si>
    <t>Fine Tech, s.r.o.</t>
  </si>
  <si>
    <t>723849832</t>
  </si>
  <si>
    <t>katerina.kazbalova@finetech.cz</t>
  </si>
  <si>
    <t>Fine Tech, s.r.o. - Hl.m. Praha</t>
  </si>
  <si>
    <t>i766dua</t>
  </si>
  <si>
    <t>Thyrsus</t>
  </si>
  <si>
    <t>Nad Ostrovem 791/8</t>
  </si>
  <si>
    <t>251 624 713</t>
  </si>
  <si>
    <t>objednavky@thyrsus.cz</t>
  </si>
  <si>
    <t>thyrsus.cz</t>
  </si>
  <si>
    <t>Thyrsus - Hl.m. Praha</t>
  </si>
  <si>
    <t>Nušlova  2293</t>
  </si>
  <si>
    <t>info@thyrsus.cz</t>
  </si>
  <si>
    <t>NAŠE VOJSKO - knižní distribuce s.r.o.</t>
  </si>
  <si>
    <t>EK23  WIPO23 bez ek  T22 EKON21U</t>
  </si>
  <si>
    <t>Nad Vinným potokem 4</t>
  </si>
  <si>
    <t>224313071</t>
  </si>
  <si>
    <t>info@nasevojsko.eu</t>
  </si>
  <si>
    <t>www.nasevojsko.eu</t>
  </si>
  <si>
    <t>NAŠE VOJSKO - Hl.m. Praha</t>
  </si>
  <si>
    <t>Emerich Drtina</t>
  </si>
  <si>
    <t>drtina@nasevojsko.eu</t>
  </si>
  <si>
    <t>rihpm58</t>
  </si>
  <si>
    <t>Septima, s.r.o.</t>
  </si>
  <si>
    <t>T22 N22 T21  OK T20 wipo  *ok wipo ok bez ek</t>
  </si>
  <si>
    <t>Elišky Přemyslovny 378</t>
  </si>
  <si>
    <t>257920493</t>
  </si>
  <si>
    <t>redakce@septima.cz</t>
  </si>
  <si>
    <t>www.septima.cz</t>
  </si>
  <si>
    <t>Septima, s.r.o. - Hl.m. Praha</t>
  </si>
  <si>
    <t>E. Přemyslovny 378</t>
  </si>
  <si>
    <t>qvpzvgs</t>
  </si>
  <si>
    <t>Nakladatelství JAMU</t>
  </si>
  <si>
    <t>WIPO23 T22 WIPO22*  OK T20 wipo ok *ok</t>
  </si>
  <si>
    <t>Novobranská 3</t>
  </si>
  <si>
    <t>542592203</t>
  </si>
  <si>
    <t>khanakova@jamu.cz</t>
  </si>
  <si>
    <t>https://eshop.jamu.cz/</t>
  </si>
  <si>
    <t>Janáčkova akademie múzických umění - Nakladatelství - Jihomoravský kraj</t>
  </si>
  <si>
    <t>Janáčkova akademie múzických umění</t>
  </si>
  <si>
    <t>Beethovenova  2</t>
  </si>
  <si>
    <t>http://www.jamu.cz</t>
  </si>
  <si>
    <t>7ckj9g2</t>
  </si>
  <si>
    <t>Auditorium</t>
  </si>
  <si>
    <t>WIPO23  N22 OK T20 wipo ok *ok</t>
  </si>
  <si>
    <t>Americká  9</t>
  </si>
  <si>
    <t>777052972</t>
  </si>
  <si>
    <t>redakce@auditorium.cz</t>
  </si>
  <si>
    <t>www.auditorium.cz</t>
  </si>
  <si>
    <t>Auditorium - Hl.m. Praha</t>
  </si>
  <si>
    <t>Auditorium s.r.o.</t>
  </si>
  <si>
    <t>Americká 9</t>
  </si>
  <si>
    <t>739n7qa</t>
  </si>
  <si>
    <t>Nakladatelství Academia Středisko společných činností AV ČR, v. v. i.</t>
  </si>
  <si>
    <t>WIPO23ok? - (paní nebyla moc příjemná) T22 WIPO22*  N22 T21  EKON21  OK T20 wipo ok *5 opr na tis</t>
  </si>
  <si>
    <t>Vodičkova  40</t>
  </si>
  <si>
    <t>221411478</t>
  </si>
  <si>
    <t>gjurisicova@academia.cz</t>
  </si>
  <si>
    <t>www.academia.cz</t>
  </si>
  <si>
    <t>11</t>
  </si>
  <si>
    <t>Nakladatelství Academia - Hl.m. Praha</t>
  </si>
  <si>
    <t>Středisko společných činností AV ČR, v.v.i.</t>
  </si>
  <si>
    <t>Národní 3</t>
  </si>
  <si>
    <t>221 403 823</t>
  </si>
  <si>
    <t>6vtfr9w</t>
  </si>
  <si>
    <t>Vydavatelský servis, spolek</t>
  </si>
  <si>
    <t>T22 T21  OK T20 wipo ok *ok</t>
  </si>
  <si>
    <t>Republikánská 28</t>
  </si>
  <si>
    <t>604731803</t>
  </si>
  <si>
    <t>servis@vydavatelskyservis.cz</t>
  </si>
  <si>
    <t>www.vydavatelskyservis.cz</t>
  </si>
  <si>
    <t>Vydavatelský servis - Plzeňský kraj</t>
  </si>
  <si>
    <t>wjcx6ej</t>
  </si>
  <si>
    <t>Společnost pro kulturní dějiny</t>
  </si>
  <si>
    <t>již několik let neexistuje (e-mail 9/7/2019)</t>
  </si>
  <si>
    <t>Branišovská 48</t>
  </si>
  <si>
    <t>spokudej@centrum.cz</t>
  </si>
  <si>
    <t>Společnost pro kulturní dějiny - Jihočeský kraj</t>
  </si>
  <si>
    <t xml:space="preserve">KNIHA ZLIN - Ing. Marek Turňa, </t>
  </si>
  <si>
    <t>Na Drahach  369</t>
  </si>
  <si>
    <t>603437023</t>
  </si>
  <si>
    <t>marek.turna@knihazlin.cz</t>
  </si>
  <si>
    <t>www.knihazlin.cz</t>
  </si>
  <si>
    <t>Ing. Marek Turňa, KNIHA ZLIN - Zlínský kraj</t>
  </si>
  <si>
    <t>Ing. Marek Turňa</t>
  </si>
  <si>
    <t>Karel Havlíček</t>
  </si>
  <si>
    <t>WIPO23 T22 WIPO22*  N22 T21 WIPO21   OK T20 wipo ok *ok wipo bez ek</t>
  </si>
  <si>
    <t>Přemyslovská 11</t>
  </si>
  <si>
    <t>602222189</t>
  </si>
  <si>
    <t>havlicek@brainteam.cz</t>
  </si>
  <si>
    <t>www.brainteam.cz</t>
  </si>
  <si>
    <t>JUDr. Karel Havlíček, Havlíček Brain Team - Hl.m. Praha</t>
  </si>
  <si>
    <t>JUDr. Karel Havlíček, Havlíček Brain Team</t>
  </si>
  <si>
    <t>6qzkm7z</t>
  </si>
  <si>
    <t>REPRONIS s.r.o.</t>
  </si>
  <si>
    <t xml:space="preserve">T22 T21 URG 2020  </t>
  </si>
  <si>
    <t>Tovární, 2078/4</t>
  </si>
  <si>
    <t>Ostrava - Mariánské Hory a Hulváky</t>
  </si>
  <si>
    <t>733142601</t>
  </si>
  <si>
    <t>petr.kacir@repronis</t>
  </si>
  <si>
    <t>www.repronis.cz</t>
  </si>
  <si>
    <t>REPRONIS - Moravskoslezský kraj</t>
  </si>
  <si>
    <t>603874647</t>
  </si>
  <si>
    <t>studio@repronis.cz</t>
  </si>
  <si>
    <t>997xca2</t>
  </si>
  <si>
    <t>Ivan Kopecký HAFAN LIBRI</t>
  </si>
  <si>
    <t>Pod lipkami 11 1460/11</t>
  </si>
  <si>
    <t>602352121</t>
  </si>
  <si>
    <t>hafan.agency@email.cz</t>
  </si>
  <si>
    <t>Ivan Kopecký HAFAN LBRI - Hl.m. Praha</t>
  </si>
  <si>
    <t>Ivan Kopecký HAFAN LBRI</t>
  </si>
  <si>
    <t>pod lipkami 11 1460/11</t>
  </si>
  <si>
    <t>Off Road Club s.r.o.</t>
  </si>
  <si>
    <t>Olomoucká  2332</t>
  </si>
  <si>
    <t>Praha 9-Horní Počernice</t>
  </si>
  <si>
    <t>281933121</t>
  </si>
  <si>
    <t>info@offmag.net</t>
  </si>
  <si>
    <t>www.offmag.net</t>
  </si>
  <si>
    <t>Off Road Club s.r.o. - Hl.m. Praha</t>
  </si>
  <si>
    <t>Miloslav Janáček</t>
  </si>
  <si>
    <t>LePress</t>
  </si>
  <si>
    <t>Družnosti 4</t>
  </si>
  <si>
    <t>739737679</t>
  </si>
  <si>
    <t>nakladatelstvi@lepress.cz</t>
  </si>
  <si>
    <t>www.lepress.cz</t>
  </si>
  <si>
    <t>LePress - Hl.m. Praha</t>
  </si>
  <si>
    <t>LePress o. s.</t>
  </si>
  <si>
    <t>Nakladatelství Leges, s. r. o.</t>
  </si>
  <si>
    <t xml:space="preserve">WIPO23 T22 N22 T21 EKON21 </t>
  </si>
  <si>
    <t>Lublaňská  4/61</t>
  </si>
  <si>
    <t>222356400, 734 593 784</t>
  </si>
  <si>
    <t>jana@knihyleges.cz</t>
  </si>
  <si>
    <t>www.knihyleges.cz</t>
  </si>
  <si>
    <t>Nakladatelství Leges, s. r. o. - Hl.m. Praha</t>
  </si>
  <si>
    <t>Lublaňská  61</t>
  </si>
  <si>
    <t>222356400</t>
  </si>
  <si>
    <t>rnspijx</t>
  </si>
  <si>
    <t>Lutherova společnost</t>
  </si>
  <si>
    <t>T22 N22 T21  WIPO21   wipo ok *5 opr na tis</t>
  </si>
  <si>
    <t>V Jirchářích 152/14</t>
  </si>
  <si>
    <t>martin@luther.cz</t>
  </si>
  <si>
    <t>luther.cz</t>
  </si>
  <si>
    <t>235313110</t>
  </si>
  <si>
    <t>rk4ys8j</t>
  </si>
  <si>
    <t>Respekt Publishing a.s.</t>
  </si>
  <si>
    <t>Pernerova 47</t>
  </si>
  <si>
    <t>233074520</t>
  </si>
  <si>
    <t>www.respekt.cz</t>
  </si>
  <si>
    <t>Respekt Publishing a.s. - Hl.m. Praha</t>
  </si>
  <si>
    <t>233071111</t>
  </si>
  <si>
    <t>Moravská Bastei MOBA, s.r.o.</t>
  </si>
  <si>
    <t>Koliště 1965/13a</t>
  </si>
  <si>
    <t>541126051</t>
  </si>
  <si>
    <t>moba@mobaknihy.cz</t>
  </si>
  <si>
    <t>www.mobaknihy.cz</t>
  </si>
  <si>
    <t>Moravská Bastei - Jihomoravský kraj</t>
  </si>
  <si>
    <t>Moravská Bastei MOBA, s. r. o.</t>
  </si>
  <si>
    <t>xjpnnqn</t>
  </si>
  <si>
    <t>Nový prostor, z.ú.</t>
  </si>
  <si>
    <t>EK23 T22 N22 T21   URG 2020  TISK *</t>
  </si>
  <si>
    <t>Řeznická 14</t>
  </si>
  <si>
    <t>222233309</t>
  </si>
  <si>
    <t>projekt@novyprostor.cz</t>
  </si>
  <si>
    <t>novyprostor.cz</t>
  </si>
  <si>
    <t>Nový prostor, z.ú. - Hl.m. Praha</t>
  </si>
  <si>
    <t>xmzfk23</t>
  </si>
  <si>
    <t>Pistorius &amp; Olšanská, s.r.o.</t>
  </si>
  <si>
    <t>WIPO23 tržby doplněny z 0301 T22 WIPO22* N22 T21  WIPO21-bez ek  ROZDÍL CELKEM WIPO A  302 T20 wipo ok</t>
  </si>
  <si>
    <t>Pražská 128</t>
  </si>
  <si>
    <t>Příbram</t>
  </si>
  <si>
    <t>739041770</t>
  </si>
  <si>
    <t>vladimir@pistorius.cz</t>
  </si>
  <si>
    <t>www.pistorius.cz</t>
  </si>
  <si>
    <t>Pistorius &amp; Olšanská - Středočeský kraj</t>
  </si>
  <si>
    <t>mgrrvnt</t>
  </si>
  <si>
    <t>b+h Photo-Desing</t>
  </si>
  <si>
    <t>Seydlerova 2146/13</t>
  </si>
  <si>
    <t>251615989</t>
  </si>
  <si>
    <t>shop@photorevue.cz</t>
  </si>
  <si>
    <t>www.photorevue.cz</t>
  </si>
  <si>
    <t>b+h Photo-Desing - Hl.m. Praha</t>
  </si>
  <si>
    <t>Jan Karbusický</t>
  </si>
  <si>
    <t>NEWTON College, a.s.</t>
  </si>
  <si>
    <t>WIPO23 T22 T20</t>
  </si>
  <si>
    <t>Politických vězňů 912/10</t>
  </si>
  <si>
    <t>Nové Město, Praha  1</t>
  </si>
  <si>
    <t>603831481</t>
  </si>
  <si>
    <t>ucetni@newton.university</t>
  </si>
  <si>
    <t>www.newton.university</t>
  </si>
  <si>
    <t>Newton Universe</t>
  </si>
  <si>
    <t>b2kfcuv</t>
  </si>
  <si>
    <t>Knihovnicka.cz - Tribun EU s.r.o.</t>
  </si>
  <si>
    <t>PU23 T22 WIPO22- prodej ks i ve wipo  - vyřídí, že má volat WIPO21-bez ek EKON21U   OK T20 wipo ok *5 opr na tis</t>
  </si>
  <si>
    <t>Cejl 892/32</t>
  </si>
  <si>
    <t>543210089</t>
  </si>
  <si>
    <t>obchod@knihovnicka.cz</t>
  </si>
  <si>
    <t>www.knihovnicka.cz</t>
  </si>
  <si>
    <t>Tribun EU s.r.o. - Jihomoravský kraj</t>
  </si>
  <si>
    <t>Tribun EU s.r.o.</t>
  </si>
  <si>
    <t>Cejl 32</t>
  </si>
  <si>
    <t>4k678dz</t>
  </si>
  <si>
    <t>BMSS-START</t>
  </si>
  <si>
    <t>N22 N21  T20 ????? 2020 na starém formuláři ,2019 přišlo na starém formuláři (vyplněno podle něj)</t>
  </si>
  <si>
    <t>Za Kovárnou 422/19</t>
  </si>
  <si>
    <t>272705641</t>
  </si>
  <si>
    <t>info@bmss.cz</t>
  </si>
  <si>
    <t>bmss.cz</t>
  </si>
  <si>
    <t>BMSS-START - Hl.m. Praha</t>
  </si>
  <si>
    <t>rijr5mj</t>
  </si>
  <si>
    <t>HERBIA společnost s r. o.</t>
  </si>
  <si>
    <t>Novohradská  16</t>
  </si>
  <si>
    <t>386354615</t>
  </si>
  <si>
    <t>recepce@herbia.cz</t>
  </si>
  <si>
    <t>www.herbia.cz</t>
  </si>
  <si>
    <t>HERBIA společnost s r. o. - Jihočeský kraj</t>
  </si>
  <si>
    <t>pourova@herbia.cz</t>
  </si>
  <si>
    <t>p9d96ay</t>
  </si>
  <si>
    <t>Prezentační a informačmí centrum MO</t>
  </si>
  <si>
    <t>Rooseveltova 23</t>
  </si>
  <si>
    <t>973215578</t>
  </si>
  <si>
    <t>Prezentační a informačmí centrum MO - Hl.m. Praha</t>
  </si>
  <si>
    <t>Ministertsvo obrany ČR</t>
  </si>
  <si>
    <t>Tychonova 1</t>
  </si>
  <si>
    <t>www.army.cz</t>
  </si>
  <si>
    <t>Radek Červený - Knihovnice.cz</t>
  </si>
  <si>
    <t>Letňanská 330/15</t>
  </si>
  <si>
    <t>605517181</t>
  </si>
  <si>
    <t>nakladatelstvi@knihovnice.cz</t>
  </si>
  <si>
    <t>http://nakladatelstvi.knihovnice.cz</t>
  </si>
  <si>
    <t>Radek Červený - Knihovnice.cz - Hl.m. Praha</t>
  </si>
  <si>
    <t>Milínský zpravodaj, Obec Milín - Knihovna Dr. E. Bořického</t>
  </si>
  <si>
    <t>PU23 T22  T21</t>
  </si>
  <si>
    <t>11. května 385</t>
  </si>
  <si>
    <t>Milín</t>
  </si>
  <si>
    <t>318691414</t>
  </si>
  <si>
    <t>knihovna@milin.cz</t>
  </si>
  <si>
    <t>knihovnamilin.cz</t>
  </si>
  <si>
    <t>Milínský zpravodaj, Knihovna Dr. E. Bořického - Středočeský kraj</t>
  </si>
  <si>
    <t>Obec Milín</t>
  </si>
  <si>
    <t>11. května 27</t>
  </si>
  <si>
    <t>318691159</t>
  </si>
  <si>
    <t>obecmilin@volny.cz</t>
  </si>
  <si>
    <t>milin.cz</t>
  </si>
  <si>
    <t>pu3bcrv</t>
  </si>
  <si>
    <t>Books and Cards S.G.J.Š., s.r.o.</t>
  </si>
  <si>
    <t>T22 N22 T21 NN NULOVÝ VÝKAZ V ROCE 2019</t>
  </si>
  <si>
    <t>5. května 798/62</t>
  </si>
  <si>
    <t>602354950</t>
  </si>
  <si>
    <t>kristof@skvorecky.cz</t>
  </si>
  <si>
    <t>Books and Cards S.G.J.Š., s.r.o. - Hl.m. Praha</t>
  </si>
  <si>
    <t>+420602354950</t>
  </si>
  <si>
    <t>skvorecky.cz</t>
  </si>
  <si>
    <t>yfesgwn</t>
  </si>
  <si>
    <t>Univerzita Karlova, 3. lékařská fakulta</t>
  </si>
  <si>
    <t>2022 počet prodaných a neprodaných časopisů? 2022T20</t>
  </si>
  <si>
    <t>Ruská 87</t>
  </si>
  <si>
    <t>267102547</t>
  </si>
  <si>
    <t>svi@lf3.cuni.cz</t>
  </si>
  <si>
    <t>www.lf3.cuni.cz</t>
  </si>
  <si>
    <t>Univerzita Karlova v Praze, 3. lékařská fakulta - Hl.m. Praha</t>
  </si>
  <si>
    <t>Martin Trojan - 3 - JAN</t>
  </si>
  <si>
    <t>T22 2022 chybí souhlas NN N</t>
  </si>
  <si>
    <t>Ondřejovská 3</t>
  </si>
  <si>
    <t>296302570</t>
  </si>
  <si>
    <t>martin.trojan@comicscentrum.cz</t>
  </si>
  <si>
    <t>comicscentrum.cz</t>
  </si>
  <si>
    <t>Martin Trojan - Hl.m. Praha</t>
  </si>
  <si>
    <t>Martin Trojan</t>
  </si>
  <si>
    <t>Slavíkova 19</t>
  </si>
  <si>
    <t>ikb74vh</t>
  </si>
  <si>
    <t>METRO Česká republika, a.s.</t>
  </si>
  <si>
    <t>Václavské náměstí 846/1</t>
  </si>
  <si>
    <t>225065153</t>
  </si>
  <si>
    <t>jindriska.gasparkova@metro.cz</t>
  </si>
  <si>
    <t>www.metro.cz</t>
  </si>
  <si>
    <t>Metro Česká republika - Hl.m. Praha</t>
  </si>
  <si>
    <t>Karla Engliše 511/19</t>
  </si>
  <si>
    <t>225065111</t>
  </si>
  <si>
    <t>Jiřina Holá</t>
  </si>
  <si>
    <t>Koroužné 64</t>
  </si>
  <si>
    <t>Bystřice nad Pernštejnem</t>
  </si>
  <si>
    <t>604219814</t>
  </si>
  <si>
    <t>jitrenka@seznam.cz</t>
  </si>
  <si>
    <t>Jiřina Holá - kraj Vysočina</t>
  </si>
  <si>
    <t>Daniel Meller - Revuehotel</t>
  </si>
  <si>
    <t>Husinecká 23</t>
  </si>
  <si>
    <t>222541128</t>
  </si>
  <si>
    <t>revuehotel@revuehotel.cz</t>
  </si>
  <si>
    <t>Daniel Meller - Revuehotel - Hl.m. Praha</t>
  </si>
  <si>
    <t>Daniel Meller</t>
  </si>
  <si>
    <t>VESPA - Dana Duchková</t>
  </si>
  <si>
    <t>2023 NULOVÝ VÝKAZ 2022 NIC NEVYDALA - e-mail 1/2/23 2021 NIC NEVYDALA e-mail 5/2/22  2020 NIC NEVYDALA - e-mail 26/1/21</t>
  </si>
  <si>
    <t>Krašovice 51</t>
  </si>
  <si>
    <t>Trnová</t>
  </si>
  <si>
    <t>604820476</t>
  </si>
  <si>
    <t>dana.duchkova@volny.cz</t>
  </si>
  <si>
    <t>VESPA - Dana Duchková - Plzeňský kraj</t>
  </si>
  <si>
    <t>zi3ve58</t>
  </si>
  <si>
    <t>Moravskoslezská vědecká knihovna v Ostravě, příspěvková organizace</t>
  </si>
  <si>
    <t>Prokešovo náměstí 1802/9</t>
  </si>
  <si>
    <t>596118881</t>
  </si>
  <si>
    <t>msvk@msvk.cz</t>
  </si>
  <si>
    <t>www.msvk.cz</t>
  </si>
  <si>
    <t>Moravskoslezská vědecká knihovna v Ostravě, příspěvková organizace - Moravskoslezský kraj</t>
  </si>
  <si>
    <t>47hk582</t>
  </si>
  <si>
    <t>Brod</t>
  </si>
  <si>
    <t>Jánská 466/18</t>
  </si>
  <si>
    <t>737354042</t>
  </si>
  <si>
    <t>lenka.brodecka@email.cz</t>
  </si>
  <si>
    <t>brodecka.cz</t>
  </si>
  <si>
    <t>Brod - Jihomoravský kraj</t>
  </si>
  <si>
    <t>Lenka Brodecká</t>
  </si>
  <si>
    <t>Miroslav Smolík - GORDIA sdružení</t>
  </si>
  <si>
    <t>UKČ23 (int. - nenalezeno) BDS 2022 NIC NEVYDALI - e-mail 1/2/23 2020 NIC NEVYDALI - e-mail 26/1/21  NIC NEVYDAL V ROCE 2019</t>
  </si>
  <si>
    <t>Semín, 26 26</t>
  </si>
  <si>
    <t>Přelouč</t>
  </si>
  <si>
    <t>721015943</t>
  </si>
  <si>
    <t>nakladatelgordia@seznam.cz</t>
  </si>
  <si>
    <t>Miroslav Smolík - GORDIA sdružení - Pardubický kraj</t>
  </si>
  <si>
    <t>Miroslav Smolík</t>
  </si>
  <si>
    <t>Semín 26</t>
  </si>
  <si>
    <t>Studio Fontána spol. s r.o.</t>
  </si>
  <si>
    <t>Studio Fontána spol. s r.o. - Hl.m. Praha</t>
  </si>
  <si>
    <t>Svatošovo nakladatelství</t>
  </si>
  <si>
    <t>Budějovická 55</t>
  </si>
  <si>
    <t>244 466 626</t>
  </si>
  <si>
    <t>info@isvatos.cz</t>
  </si>
  <si>
    <t>isvatos.cz</t>
  </si>
  <si>
    <t>Svatošovo nakladatelství - Hl.m. Praha</t>
  </si>
  <si>
    <t>Nataša Svatošová</t>
  </si>
  <si>
    <t>Hrabákova 1978</t>
  </si>
  <si>
    <t>svatos.nakladatelstvi@seznam.cz</t>
  </si>
  <si>
    <t xml:space="preserve">GOLEMPRESS, s.r.o. </t>
  </si>
  <si>
    <t>N22 OK T20 wipo ok *5 opr na tis</t>
  </si>
  <si>
    <t>Mírová 891</t>
  </si>
  <si>
    <t>Letohrad</t>
  </si>
  <si>
    <t>465466444</t>
  </si>
  <si>
    <t>inzerce@golempress.cz</t>
  </si>
  <si>
    <t>www.golempress.cz</t>
  </si>
  <si>
    <t>Golempress, s.r.o.  - Královéhradecký kraj</t>
  </si>
  <si>
    <t xml:space="preserve">Ing. Petr Krátký - jednatel </t>
  </si>
  <si>
    <t>petr.kratky@golempress.cz</t>
  </si>
  <si>
    <t>6788qyv</t>
  </si>
  <si>
    <t>Klub přátel historie a přírody Úval a okolí, občanské sdružení fyz. a práv. osob</t>
  </si>
  <si>
    <t>Pražská 180</t>
  </si>
  <si>
    <t>607120386</t>
  </si>
  <si>
    <t>klubuvaly@volny.cz</t>
  </si>
  <si>
    <t>klubuvaly.wz.cz</t>
  </si>
  <si>
    <t>Klub přátel historie a přírody Úval a okolí, občanské sdružení fyz. a práv. osob - Středočeský kraj</t>
  </si>
  <si>
    <t>Iron + Steel Group s.r.o.</t>
  </si>
  <si>
    <t>Na Vršku 271</t>
  </si>
  <si>
    <t>SULICE</t>
  </si>
  <si>
    <t>602262006</t>
  </si>
  <si>
    <t>secretary@steel.cz</t>
  </si>
  <si>
    <t>http://photoart.cz/</t>
  </si>
  <si>
    <t>Iron + Steel Group s.r.o. - Hl.m. Praha</t>
  </si>
  <si>
    <t>Na Slatince 3284</t>
  </si>
  <si>
    <t>finance@steel.cz</t>
  </si>
  <si>
    <t>Pavel Svědiroh</t>
  </si>
  <si>
    <t>Dlouhoňovice 126</t>
  </si>
  <si>
    <t>Žamberk</t>
  </si>
  <si>
    <t>604740244</t>
  </si>
  <si>
    <t>svediroh@orlice.cz</t>
  </si>
  <si>
    <t>svediroh.zamberk.cz</t>
  </si>
  <si>
    <t>Pavel Svědiroh - Pardubický kraj</t>
  </si>
  <si>
    <t>Nakladatelství Triton, s.r.o.</t>
  </si>
  <si>
    <t>Ševčíkova 6</t>
  </si>
  <si>
    <t>226220025</t>
  </si>
  <si>
    <t>info@triton-books.cz</t>
  </si>
  <si>
    <t>triton-books.cz</t>
  </si>
  <si>
    <t>Nakladatelství Triton, s.r.o. - Hl.m. Praha</t>
  </si>
  <si>
    <t>MUDr. Stanislav Juhaňák</t>
  </si>
  <si>
    <t>Vykáňská 5</t>
  </si>
  <si>
    <t>226220020</t>
  </si>
  <si>
    <t>Archeologické centrum Olomouc, s.r.o.</t>
  </si>
  <si>
    <t>U Hradiska 42/6</t>
  </si>
  <si>
    <t>585311620</t>
  </si>
  <si>
    <t>office@ac-olomouc.cz</t>
  </si>
  <si>
    <t>ac-olomouc.cz</t>
  </si>
  <si>
    <t>Archeologické centrum Olomouc, s.r.o. - Olomoucký kraj</t>
  </si>
  <si>
    <t>36wm7h3</t>
  </si>
  <si>
    <t>9103</t>
  </si>
  <si>
    <t>Julius Rancso - vydavatelství</t>
  </si>
  <si>
    <t>Štichova 588</t>
  </si>
  <si>
    <t>603479259</t>
  </si>
  <si>
    <t>rancso89@volny.cz</t>
  </si>
  <si>
    <t>Julius Rancso - vydavatelství - Hl.m. Praha</t>
  </si>
  <si>
    <t>Julius Rancso</t>
  </si>
  <si>
    <t>Emitos, spol. s r.o.</t>
  </si>
  <si>
    <t>UČ22 - e-mail 1/2/23  - ukončili před lety T21  NN N JINÁ KONTAKTNÍ OSOBA  E-MAIL 23/4/20 (posta@praha.cz ?)</t>
  </si>
  <si>
    <t>Hutařova 19</t>
  </si>
  <si>
    <t>602500770</t>
  </si>
  <si>
    <t>www.janecekemitos.cz</t>
  </si>
  <si>
    <t>Emitos, spol. s r.o. - Jihomoravský kraj</t>
  </si>
  <si>
    <t>KEY Publishing s.r.o.</t>
  </si>
  <si>
    <t>WIPO23  T22 WIPO22*  T21  WIPO21  OK T20 wipo ok *5 opr na tis</t>
  </si>
  <si>
    <t>náměstí Republiky 725/15</t>
  </si>
  <si>
    <t>777262490</t>
  </si>
  <si>
    <t>redakce@keypublishing.cz</t>
  </si>
  <si>
    <t>www.keypublishing.cz</t>
  </si>
  <si>
    <t>KEY Publishing s.r.o. - Jihomoravský kraj</t>
  </si>
  <si>
    <t>kfyfk8f</t>
  </si>
  <si>
    <t>Revolver revue</t>
  </si>
  <si>
    <t>Jindřišská 5</t>
  </si>
  <si>
    <t>777654516</t>
  </si>
  <si>
    <t>sekretariat@revolverrevue.cz</t>
  </si>
  <si>
    <t>revolverrevue.cz</t>
  </si>
  <si>
    <t>Společnost pro Revolver revue - Hl.m. Praha</t>
  </si>
  <si>
    <t>Revolver Revue</t>
  </si>
  <si>
    <t>hfrv3rc</t>
  </si>
  <si>
    <t>Medica Publishing</t>
  </si>
  <si>
    <t xml:space="preserve">2023 NIC NEVYDALA - e-mail 23/5/24 N22 T21 WIPO21-bez ek.  EKON21 OK T20 wipo ok *ok                                           </t>
  </si>
  <si>
    <t>V Zahradách 146</t>
  </si>
  <si>
    <t>272680919</t>
  </si>
  <si>
    <t>momcilova@volny.cz</t>
  </si>
  <si>
    <t>www.medicapublishing.cz</t>
  </si>
  <si>
    <t>Medica Publishing - Středočeský kraj</t>
  </si>
  <si>
    <t>Pavla Momčilová</t>
  </si>
  <si>
    <t>vyzivadietymomcilova.cz</t>
  </si>
  <si>
    <t>ab8wse9</t>
  </si>
  <si>
    <t>Amepra, s.r.o.</t>
  </si>
  <si>
    <t>Španělská 1073/10</t>
  </si>
  <si>
    <t>221180260</t>
  </si>
  <si>
    <t>spacek@amepra.cz</t>
  </si>
  <si>
    <t>amepra.cz</t>
  </si>
  <si>
    <t>Amepra, s.r.o. - Hl.m. Praha</t>
  </si>
  <si>
    <t>Jitka Štenclová, Wald Press, s.r.o.</t>
  </si>
  <si>
    <t>Jan Vašut</t>
  </si>
  <si>
    <t>Vítkova 10</t>
  </si>
  <si>
    <t>Rodiče, rodinný měsíčník</t>
  </si>
  <si>
    <t>Americká 17</t>
  </si>
  <si>
    <t>222521286</t>
  </si>
  <si>
    <t>redakce@rodice.com</t>
  </si>
  <si>
    <t>rodice.com</t>
  </si>
  <si>
    <t>Rodiče, rodinný měsíčník - Hl.m. Praha</t>
  </si>
  <si>
    <t>Floren Capital, s.r.o.</t>
  </si>
  <si>
    <t>Kristina Kaiserová, Albis International</t>
  </si>
  <si>
    <t xml:space="preserve">2024 NULOVÝ VÝKAZ  6/2/24 v seznamu dat. schránek nic nenalezeno 2022 NIC NEVYDALI - e-mail 1/2/23  2020 NIC NEVYDALI - e-mail 1/2/21  </t>
  </si>
  <si>
    <t>Hrnčířská 65/2</t>
  </si>
  <si>
    <t>475201335</t>
  </si>
  <si>
    <t>kaiserova@albis-int.cz</t>
  </si>
  <si>
    <t>Kristina Kaiserová, Albis International - Ústecký kraj</t>
  </si>
  <si>
    <t>7tgc2mi</t>
  </si>
  <si>
    <t>4779</t>
  </si>
  <si>
    <t>Concept 2M, spol. s r.o.</t>
  </si>
  <si>
    <t>Václavská 12</t>
  </si>
  <si>
    <t>299140314</t>
  </si>
  <si>
    <t>info@realcity.cz</t>
  </si>
  <si>
    <t>realcity.cz</t>
  </si>
  <si>
    <t>Concept 2M, spol. s r.o. - Hl.m. Praha</t>
  </si>
  <si>
    <t>Lobby Česká republika, s.r.o.</t>
  </si>
  <si>
    <t>UKONČENÁ ČINNOST - časoopis Lobby přestal vycházet (e-mail 11/2/20) nevyplněn xxx</t>
  </si>
  <si>
    <t>marketing@lobby.cz</t>
  </si>
  <si>
    <t>lobby.cz</t>
  </si>
  <si>
    <t>Lobby Česká republika, s.r.o. - Hl.m. Praha</t>
  </si>
  <si>
    <t>Art Slovo, s.r.o.</t>
  </si>
  <si>
    <t>Národní 10</t>
  </si>
  <si>
    <t>774882874</t>
  </si>
  <si>
    <t>slovo@seznam.cz</t>
  </si>
  <si>
    <t>Art Slovo, s.r.o. - Hl.m. Praha</t>
  </si>
  <si>
    <t>Alexandr Ayzpurvit</t>
  </si>
  <si>
    <t>Na viničce 10</t>
  </si>
  <si>
    <t>Bohemia-disc</t>
  </si>
  <si>
    <t>PO BOX 47</t>
  </si>
  <si>
    <t>Kostelec nad Černými lesy</t>
  </si>
  <si>
    <t>602255752</t>
  </si>
  <si>
    <t>bohemia-disc@seznam.cz</t>
  </si>
  <si>
    <t>bohemia-disc.com</t>
  </si>
  <si>
    <t>Bohemia Disc - Středočeský kraj</t>
  </si>
  <si>
    <t>Ing. Břetislav Modr - ŠACHinfo</t>
  </si>
  <si>
    <t>Nádražní 15/1272</t>
  </si>
  <si>
    <t>257318986</t>
  </si>
  <si>
    <t>info@sachinfo.cz</t>
  </si>
  <si>
    <t>sachinfo.cz</t>
  </si>
  <si>
    <t>Ing. Břetislav Modr - ŠACHinfo - Hl.m. Praha</t>
  </si>
  <si>
    <t>Ing. Břetislav Modr</t>
  </si>
  <si>
    <t>Časopisy 2005, s.r.o.</t>
  </si>
  <si>
    <t>Táborská 5</t>
  </si>
  <si>
    <t>casopisy@casopisy2005.cz</t>
  </si>
  <si>
    <t>Časopisy 2005, s.r.o. - Hl.m. Praha</t>
  </si>
  <si>
    <t>Stanislav Plášil - Nakladatelství Viking</t>
  </si>
  <si>
    <t>WIPO23 T21</t>
  </si>
  <si>
    <t>Zelený Pruh 69</t>
  </si>
  <si>
    <t>604207571</t>
  </si>
  <si>
    <t>viking-praha@tiscali.cz</t>
  </si>
  <si>
    <t>Stanislav Plášil - Nakladatelství Viking - Hl.m. Praha</t>
  </si>
  <si>
    <t>Stanislav Plášil</t>
  </si>
  <si>
    <t>5zebphx</t>
  </si>
  <si>
    <t>Sdružení přátel Cinepuru, zapsaný spolek</t>
  </si>
  <si>
    <t>T22 T20  NN N</t>
  </si>
  <si>
    <t>Školská 12</t>
  </si>
  <si>
    <t>724520834</t>
  </si>
  <si>
    <t>redakce@cinepur.cz</t>
  </si>
  <si>
    <t>cinepur.cz</t>
  </si>
  <si>
    <t>777568368</t>
  </si>
  <si>
    <t>dh3irsy</t>
  </si>
  <si>
    <t>Anděla Gavendová AGAVE</t>
  </si>
  <si>
    <t>Slavíkova 1568/23</t>
  </si>
  <si>
    <t>608770001</t>
  </si>
  <si>
    <t>knihy@agave.cz</t>
  </si>
  <si>
    <t>Anděla Gavendová AGAVE - Středočeský kraj</t>
  </si>
  <si>
    <t>rfpyix4</t>
  </si>
  <si>
    <t>EK23 T22  N22 T21 EKON21   - (duplicita s ID18006593)</t>
  </si>
  <si>
    <t>Evropská 423/178</t>
  </si>
  <si>
    <t>www.dashofer.cz</t>
  </si>
  <si>
    <t>Verlag Dashöfer, nakladatelství, s.r.o. - Hl.m. Praha</t>
  </si>
  <si>
    <t>Dashöfer Privateholding, s.r.o.</t>
  </si>
  <si>
    <t>bf59eer</t>
  </si>
  <si>
    <t>Reader´s Digest Výběr s.r.o.</t>
  </si>
  <si>
    <t>V Celnici 1031/4</t>
  </si>
  <si>
    <t>222071267, 222071304</t>
  </si>
  <si>
    <t>zakaznik@vyber.cz</t>
  </si>
  <si>
    <t>vyber.cz</t>
  </si>
  <si>
    <t>Readerś Digest Výběr s.r.o. - Hl.m. Praha</t>
  </si>
  <si>
    <t>Readerś Digest Výběr s.r.o.</t>
  </si>
  <si>
    <t>222071333</t>
  </si>
  <si>
    <t>martina.sebastiao@vyber.cz</t>
  </si>
  <si>
    <t>Mezinárodní český klub</t>
  </si>
  <si>
    <t>Sokolovská 179/1996</t>
  </si>
  <si>
    <t>739091057</t>
  </si>
  <si>
    <t>strizkovska@seznam.cz</t>
  </si>
  <si>
    <t>cesky-dialog.cz</t>
  </si>
  <si>
    <t>Mezinárodní český klub - Hl.m. Praha</t>
  </si>
  <si>
    <t>HIGH SOCIETY, s.r.o.</t>
  </si>
  <si>
    <t>Malířská 16/328</t>
  </si>
  <si>
    <t>233383283</t>
  </si>
  <si>
    <t>m.slawinski@hairandbeauty.cz</t>
  </si>
  <si>
    <t>hairandbeauty.cz</t>
  </si>
  <si>
    <t>HIGH SOCIETY, s.r.o. - Hl.m. Praha</t>
  </si>
  <si>
    <t>Michal Slawinski</t>
  </si>
  <si>
    <t>Kleník Bořivoj, PhDr. - Q - art</t>
  </si>
  <si>
    <t>2023 NULOVÝ VÝKAZ 2022 NULOVÝ VÝKAZ  2021 NIC NEVYDAL - e-mail 16/2/22 NULOVÝ VÝKAZ V ROCE 2020, NULOVÝ VÝKAZ V ROCE 2019</t>
  </si>
  <si>
    <t>Bezdědice 19</t>
  </si>
  <si>
    <t>Katusice</t>
  </si>
  <si>
    <t>603846527</t>
  </si>
  <si>
    <t>klenik@q-art.cz</t>
  </si>
  <si>
    <t>Kleník Bořivoj, PhDr. - Q - art - Středočeský kraj</t>
  </si>
  <si>
    <t>Kleník Bořivoj, PhDr.</t>
  </si>
  <si>
    <t>tad6387</t>
  </si>
  <si>
    <t>Smart Press, s.r.o.</t>
  </si>
  <si>
    <t>WIPO23 PU23 EK22 N22 T21 EKON21  NN URG 2020  2020 doplní do 16/4/21 - EK po 30.6.21 - e-mail 13/4/21</t>
  </si>
  <si>
    <t>Velflíkova 1417/12</t>
  </si>
  <si>
    <t>724942566</t>
  </si>
  <si>
    <t>redakce@smartpress.cz</t>
  </si>
  <si>
    <t>smartpress.cz</t>
  </si>
  <si>
    <t>Smart Press, s.r.o. - Hl.m. Praha</t>
  </si>
  <si>
    <t>busta@smartpress.cz</t>
  </si>
  <si>
    <t>njf2yje</t>
  </si>
  <si>
    <t>Amenius, s.r.o.</t>
  </si>
  <si>
    <t>FIRMA BYLA V LIKVIDACI, ČINNOST UKONČENA</t>
  </si>
  <si>
    <t>28. října 106</t>
  </si>
  <si>
    <t>777607861</t>
  </si>
  <si>
    <t>info@amenius.cz</t>
  </si>
  <si>
    <t>amenius.cz</t>
  </si>
  <si>
    <t>Amenius, s.r.o. - Středočeský kraj</t>
  </si>
  <si>
    <t>Július Korec</t>
  </si>
  <si>
    <t>Patria Online, a.s.</t>
  </si>
  <si>
    <t>Jungmannova 745/24</t>
  </si>
  <si>
    <t>221424209</t>
  </si>
  <si>
    <t>info@patria.cz</t>
  </si>
  <si>
    <t>patria.cz</t>
  </si>
  <si>
    <t>Patria online, a.s. - Hl.m. Praha</t>
  </si>
  <si>
    <t>Amipa, s.r.o.</t>
  </si>
  <si>
    <t>2023 NIC NEVYDALI  - e-mail 8/2/24 2022 NIC NEVYDALI - e-mail 1/2/23  2020 NIC NEVYDALI - e-mail 26/1/21</t>
  </si>
  <si>
    <t>Pražská 67</t>
  </si>
  <si>
    <t>466955647</t>
  </si>
  <si>
    <t>www.eva.novotna@amipa.cz</t>
  </si>
  <si>
    <t>amipa.cz</t>
  </si>
  <si>
    <t>Amipa, s.r.o. - Pardubický kraj</t>
  </si>
  <si>
    <t>Pavel Exner</t>
  </si>
  <si>
    <t>amipa@amipa.cz</t>
  </si>
  <si>
    <t>2nkmawh</t>
  </si>
  <si>
    <t>Ing. Milan Kašpárek - GLYF Media</t>
  </si>
  <si>
    <t>WIPO23  T22 WIPO22*  T21 WIPO21 OK T20 wipo ok *5 opr na tis</t>
  </si>
  <si>
    <t>Věstonická 12</t>
  </si>
  <si>
    <t>774741731</t>
  </si>
  <si>
    <t>www.glyfmedia@glyfmedia.cz</t>
  </si>
  <si>
    <t>glyfmedia.cz</t>
  </si>
  <si>
    <t>Ing. Milan Kašpárek - GLYF Media - Jihomoravský kraj</t>
  </si>
  <si>
    <t>Ing. Milan Kašpárek</t>
  </si>
  <si>
    <t>glyfmedia@glyfmedia.cz</t>
  </si>
  <si>
    <t>ryrgpc2</t>
  </si>
  <si>
    <t>B4U Publishing, s.r.o.</t>
  </si>
  <si>
    <t>Purkyňova 108</t>
  </si>
  <si>
    <t>774740557</t>
  </si>
  <si>
    <t>oldrich.ruzicka@b4upublishing.com</t>
  </si>
  <si>
    <t>b4upublishing.com</t>
  </si>
  <si>
    <t>B4U Publishing, s.r.o. - Jihomoravský kraj</t>
  </si>
  <si>
    <t>Oldřich Růžička, Veronika Kopečková</t>
  </si>
  <si>
    <t>Petra Bartáková Kruntorádová - Propolis</t>
  </si>
  <si>
    <t>Za Humny 537</t>
  </si>
  <si>
    <t>Nehvizdy</t>
  </si>
  <si>
    <t>603841615</t>
  </si>
  <si>
    <t>info@vypro.cz</t>
  </si>
  <si>
    <t>vypro.cz</t>
  </si>
  <si>
    <t>Petra Bartáková Kruntorádová - Propolis - Středočeský kraj</t>
  </si>
  <si>
    <t>Petra Bartáková Kruntorádová</t>
  </si>
  <si>
    <t>Petr Prášil Vydavatelství Baron</t>
  </si>
  <si>
    <t>Zimní 1580</t>
  </si>
  <si>
    <t>Hostivice</t>
  </si>
  <si>
    <t>603551948</t>
  </si>
  <si>
    <t>info@vydavatelstvi-baron.cz</t>
  </si>
  <si>
    <t>vydavatelstvi-baron.cz</t>
  </si>
  <si>
    <t>Petr Prášil Vydavatelství Baron - Středočeský kraj</t>
  </si>
  <si>
    <t>Petr Prášil</t>
  </si>
  <si>
    <t>603539948, 220 982 710</t>
  </si>
  <si>
    <t>8rtdfce</t>
  </si>
  <si>
    <t>Beletris, s.r.o.</t>
  </si>
  <si>
    <t>Nekvasilova 570/23</t>
  </si>
  <si>
    <t>608032772</t>
  </si>
  <si>
    <t>beletris@beletris.cz</t>
  </si>
  <si>
    <t>beletris.cz</t>
  </si>
  <si>
    <t>Beletris, s.r.o. - Hl.m. Praha</t>
  </si>
  <si>
    <t>Petr Brojo - Capricorn Publications</t>
  </si>
  <si>
    <t>Kostelec u Křížků 228</t>
  </si>
  <si>
    <t>Kostelec u Křížků</t>
  </si>
  <si>
    <t>604100747</t>
  </si>
  <si>
    <t>capub@seznam.cz</t>
  </si>
  <si>
    <t>www.capub.eu</t>
  </si>
  <si>
    <t>Petr Brojo - capricorn Publications - Hl.m. Praha</t>
  </si>
  <si>
    <t>Petr Brojo</t>
  </si>
  <si>
    <t>f5j7e97</t>
  </si>
  <si>
    <t>4941</t>
  </si>
  <si>
    <t>Ústav pro informace ve vzdělávání, divize Nakladatelství Tauris</t>
  </si>
  <si>
    <t>Jankovcova 933/63</t>
  </si>
  <si>
    <t>+420 224 507 705</t>
  </si>
  <si>
    <t>tauris@uiv.cz</t>
  </si>
  <si>
    <t>tauris.cz</t>
  </si>
  <si>
    <t>Ústav pro informace ve vzdělávání, divize Nakladatelství Tauris - Hl.m. Praha</t>
  </si>
  <si>
    <t>MARQ - Jan Štefan</t>
  </si>
  <si>
    <t>2020 NIC NEVYDAL - e-mail 26/1/21  NIC NEVYDAL V ROCE 2019</t>
  </si>
  <si>
    <t>nám. Msgre. Šrámka 6</t>
  </si>
  <si>
    <t>596122092</t>
  </si>
  <si>
    <t>jan.stefan@marq.cz</t>
  </si>
  <si>
    <t>marq.cz</t>
  </si>
  <si>
    <t>MARQ - Jan Štefan - Moravskoslezský kraj</t>
  </si>
  <si>
    <t>Jan Štefan</t>
  </si>
  <si>
    <t>www.marq.cz</t>
  </si>
  <si>
    <t>3fp2rei</t>
  </si>
  <si>
    <t>1. VOX a.s.</t>
  </si>
  <si>
    <t>2021 UKONČENÁ ČINNOST - T20 NEOBESÍLAT!UKONČENÍ ČINNOSTI K 31..2020</t>
  </si>
  <si>
    <t>Senovážné nám. 978/23</t>
  </si>
  <si>
    <t>226539695</t>
  </si>
  <si>
    <t>jelenova@vox-kurzy.cz</t>
  </si>
  <si>
    <t>www.vox.cz</t>
  </si>
  <si>
    <t>1. VOX, a.s. - Hl.m. Praha</t>
  </si>
  <si>
    <t>Popron Music s.r.o.</t>
  </si>
  <si>
    <t>Revoluční 1082/8</t>
  </si>
  <si>
    <t>227000300</t>
  </si>
  <si>
    <t>Popron Music s.r.o. - Středočeský kraj</t>
  </si>
  <si>
    <t>Logistický Park Rudná 1</t>
  </si>
  <si>
    <t>Rudná</t>
  </si>
  <si>
    <t>Axie, s.r.o.</t>
  </si>
  <si>
    <t>Přibyslavská 5</t>
  </si>
  <si>
    <t>602373414</t>
  </si>
  <si>
    <t>studio9@nextra.cz</t>
  </si>
  <si>
    <t>squaremeal.cz</t>
  </si>
  <si>
    <t>Axie, s.r.o. - Hl.m. Praha</t>
  </si>
  <si>
    <t>y4hp3t2</t>
  </si>
  <si>
    <t>Levné knihy, a.s.</t>
  </si>
  <si>
    <t>WIPO23 T22 WIPO22*  T21 WIPO21  OK T20 wipo ok *5 opr na tis</t>
  </si>
  <si>
    <t>Do Čertous 2660/16</t>
  </si>
  <si>
    <t>226253511</t>
  </si>
  <si>
    <t>papayova@levneknihy.cz</t>
  </si>
  <si>
    <t>levneknihy.cz</t>
  </si>
  <si>
    <t>Levné knihy, a.s. - Hl.m. Praha</t>
  </si>
  <si>
    <t>pk8ex4r</t>
  </si>
  <si>
    <t>4761</t>
  </si>
  <si>
    <t>D-Consult, nakladatelství DEUS</t>
  </si>
  <si>
    <t>Jankovcova 18</t>
  </si>
  <si>
    <t>774408664, 220191313</t>
  </si>
  <si>
    <t>hedvika.mojzisova@deus-knihy.cz</t>
  </si>
  <si>
    <t>deus-knihy.cz</t>
  </si>
  <si>
    <t>D-Consult, nakladatelství DEUS - Hl.m. Praha</t>
  </si>
  <si>
    <t>PhDr. Zdeněk Doležal</t>
  </si>
  <si>
    <t>Jankovcova 18/938</t>
  </si>
  <si>
    <t>dconsult@seznam.cz</t>
  </si>
  <si>
    <t>dconsult.cz</t>
  </si>
  <si>
    <t>Zemský archiv v Opavě</t>
  </si>
  <si>
    <t>T22 N22 T21</t>
  </si>
  <si>
    <t>Sněmovní 1</t>
  </si>
  <si>
    <t>553607240</t>
  </si>
  <si>
    <t>podatelna@zao.archives.cz</t>
  </si>
  <si>
    <t>archives.cz</t>
  </si>
  <si>
    <t>Zemský archiv v Opavě - Moravskoslezský kraj</t>
  </si>
  <si>
    <t>yzmaix7</t>
  </si>
  <si>
    <t>Vladimír Vyskočil - Koršach</t>
  </si>
  <si>
    <t>UČ UKONČENÍ ČINNOSTI V ROCE 2022- e-mail 18/4/23  N22 T21 WIPO21</t>
  </si>
  <si>
    <t>Jablonecká 710/34</t>
  </si>
  <si>
    <t>774445722</t>
  </si>
  <si>
    <t>typograf@korsach.cz</t>
  </si>
  <si>
    <t>www.korsach.cz</t>
  </si>
  <si>
    <t>Vladimír Vyskočil - Korsach - Hl.m. Praha</t>
  </si>
  <si>
    <t>Vladimír Vyskočil</t>
  </si>
  <si>
    <t>Taxus International, s.r.o.</t>
  </si>
  <si>
    <t>2023 NULOVÝ VÝKAZ N22 T21</t>
  </si>
  <si>
    <t>Šatrova 427/6</t>
  </si>
  <si>
    <t>603579174</t>
  </si>
  <si>
    <t>taxus@taxus.cz</t>
  </si>
  <si>
    <t>www.ivotoman.cz</t>
  </si>
  <si>
    <t>Taxus International, s.r.o. - Hl.m. Praha</t>
  </si>
  <si>
    <t>Ing. Ivo Toman</t>
  </si>
  <si>
    <t>jsw6e7k</t>
  </si>
  <si>
    <t>Fin Publishing, s.r.o.</t>
  </si>
  <si>
    <t>Trávnická 12</t>
  </si>
  <si>
    <t>582345405</t>
  </si>
  <si>
    <t>finpubl@o2active.cz</t>
  </si>
  <si>
    <t>www.FINPUBLISHING.cz</t>
  </si>
  <si>
    <t>Fin Publishing, s.r.o. - Olomoucký kraj</t>
  </si>
  <si>
    <t>Fin Lexika, a.s.</t>
  </si>
  <si>
    <t>rum6bjx</t>
  </si>
  <si>
    <t>Landi Multimedia ČR, s.r.o.</t>
  </si>
  <si>
    <t>ČINNOST UKONČENA K 1.1.2018 -E-MAIL 19/2/20  NULOVÝ VÝKAZ v roce 2018</t>
  </si>
  <si>
    <t>Táboritská 15</t>
  </si>
  <si>
    <t>landi@landi.cz</t>
  </si>
  <si>
    <t>landi.cz</t>
  </si>
  <si>
    <t>Landi Multimedia ČR, s.r.o. - Hl.m. Praha</t>
  </si>
  <si>
    <t>BcA. Ludmila Kořenářová - lidu in life art and design</t>
  </si>
  <si>
    <t>Rakovského 3164/12</t>
  </si>
  <si>
    <t>775156736</t>
  </si>
  <si>
    <t>mail@lidu.cz</t>
  </si>
  <si>
    <t>lidu.cz</t>
  </si>
  <si>
    <t>BcA. Ludmila Kořenářová - lidu in life art and design - Hl.m. Praha</t>
  </si>
  <si>
    <t>BcA. Ludmila Kořenářová</t>
  </si>
  <si>
    <t>Perplex</t>
  </si>
  <si>
    <t>Dukelská 9</t>
  </si>
  <si>
    <t>733197152</t>
  </si>
  <si>
    <t>nakladatelstvi@perplex.cz</t>
  </si>
  <si>
    <t>perplex.cz</t>
  </si>
  <si>
    <t>Perplex - Moravskoslezský kraj</t>
  </si>
  <si>
    <t>Martin Kubík</t>
  </si>
  <si>
    <t>gbcxdtf</t>
  </si>
  <si>
    <t>Dobra</t>
  </si>
  <si>
    <t>NN NIC NEVYDÁVÁ, NEMÁ NIKOHO NA VYDAVATELSKOU ČINNOST</t>
  </si>
  <si>
    <t>Jugoslávská  670/7</t>
  </si>
  <si>
    <t>603555660</t>
  </si>
  <si>
    <t>petr.joudal@udzoudyho.cz</t>
  </si>
  <si>
    <t>knihydobra.cz</t>
  </si>
  <si>
    <t>spol. s r.o.</t>
  </si>
  <si>
    <t>Dobra - Hl.m. Praha</t>
  </si>
  <si>
    <t>Petr Joudal</t>
  </si>
  <si>
    <t>Jugoslávská 670/7</t>
  </si>
  <si>
    <t>uqzmkuy</t>
  </si>
  <si>
    <t>MAITREA inspirace srdcem, s.r.o.</t>
  </si>
  <si>
    <t>2022 chybí souhlas  N22 T21 N21 T20 N20 N</t>
  </si>
  <si>
    <t>Týnská ulička 1064/6</t>
  </si>
  <si>
    <t>606415319</t>
  </si>
  <si>
    <t>nakladatelstvi@maitrea.cz</t>
  </si>
  <si>
    <t>www.maitrea.cz</t>
  </si>
  <si>
    <t>Praha - Staré Město,</t>
  </si>
  <si>
    <t>221711626</t>
  </si>
  <si>
    <t>i.mekotova@maitrea.cz</t>
  </si>
  <si>
    <t>vj7vsnr</t>
  </si>
  <si>
    <t>Oftis, s.r.o.</t>
  </si>
  <si>
    <t>N22 N21 T20</t>
  </si>
  <si>
    <t>Příkopy 1438</t>
  </si>
  <si>
    <t>Ústí nad Orlicí</t>
  </si>
  <si>
    <t>465521052</t>
  </si>
  <si>
    <t>oftis@oftis.cz</t>
  </si>
  <si>
    <t>www.oftis.cz</t>
  </si>
  <si>
    <t>Oftis, s.r.o. - Pardubický kraj</t>
  </si>
  <si>
    <t>7vtq42e</t>
  </si>
  <si>
    <t>Chrysos 26</t>
  </si>
  <si>
    <t>T22 N22 N21 EK po dan. přiznání opraven 202 a 203</t>
  </si>
  <si>
    <t>Praskačka 40</t>
  </si>
  <si>
    <t>724291712</t>
  </si>
  <si>
    <t>chrysos26@centrum.cz</t>
  </si>
  <si>
    <t>knihy.tv</t>
  </si>
  <si>
    <t>Chrysos 26 - Královéhradecký kraj</t>
  </si>
  <si>
    <t>Stanislava Nopová</t>
  </si>
  <si>
    <t>info@knihy.tv</t>
  </si>
  <si>
    <t>gqd9jcr</t>
  </si>
  <si>
    <t>Filatelie, s.r.o.</t>
  </si>
  <si>
    <t>EK23 N22 T20 e-mail 12/4/21 (časopisy - neprodává, zdarma)</t>
  </si>
  <si>
    <t>Filatelie, s.r.o. - Hl.m. Praha</t>
  </si>
  <si>
    <t>7rw3vmx</t>
  </si>
  <si>
    <t>ZONER a.s. - Zoner Press</t>
  </si>
  <si>
    <t>T22 T21 N21 NN 2020 výkaz pošlou do 19.4.21 - e-mail 12/4/21</t>
  </si>
  <si>
    <t>Nové sady 18</t>
  </si>
  <si>
    <t>532 190 883</t>
  </si>
  <si>
    <t>knihy@zoner.cz</t>
  </si>
  <si>
    <t>zonerpress.cz</t>
  </si>
  <si>
    <t>Zoner Press, s.r.o. - Jihomoravský kraj</t>
  </si>
  <si>
    <t>ZONER a.s.</t>
  </si>
  <si>
    <t>532190883</t>
  </si>
  <si>
    <t>milan.behro@zoner.cz</t>
  </si>
  <si>
    <t>mq4g6n9</t>
  </si>
  <si>
    <t>Medica info, s.r.o.</t>
  </si>
  <si>
    <t>224236214</t>
  </si>
  <si>
    <t>medicainfo@medicainfo.cz</t>
  </si>
  <si>
    <t>medicainfo.cz</t>
  </si>
  <si>
    <t>Medica info, s.r.o. - Hl.m. Praha</t>
  </si>
  <si>
    <t>Hana Douskova-Nakladatelství List</t>
  </si>
  <si>
    <t>Na Jarově 9</t>
  </si>
  <si>
    <t>Hana Douskova-Nakladatelství List - Hl.m. Praha</t>
  </si>
  <si>
    <t>NA KONÁRI, z. s.</t>
  </si>
  <si>
    <t xml:space="preserve">WIPO23ok T22 nakl. údaje 2022? </t>
  </si>
  <si>
    <t>Javornická 686</t>
  </si>
  <si>
    <t>Rožnov pod Radhoštěm</t>
  </si>
  <si>
    <t>608873807</t>
  </si>
  <si>
    <t>nakonari@nakonari.cz</t>
  </si>
  <si>
    <t>www.nakonari.cz</t>
  </si>
  <si>
    <t>njq8zv3</t>
  </si>
  <si>
    <t>Zdeněk Bauer (NZB)</t>
  </si>
  <si>
    <t>T22 WIPO22* N22 T21</t>
  </si>
  <si>
    <t>Kroftova 305/2</t>
  </si>
  <si>
    <t>777865264</t>
  </si>
  <si>
    <t>info@abcRedakce.cz</t>
  </si>
  <si>
    <t>www.NZB.cz</t>
  </si>
  <si>
    <t>Zdeněk Bauer (NZB) - Hl.m. Praha</t>
  </si>
  <si>
    <t>Zdeněk Bauer</t>
  </si>
  <si>
    <t>evc9bfj</t>
  </si>
  <si>
    <t>EMET</t>
  </si>
  <si>
    <t>UKONČIT na 2024!! ukončení činnosti 28.1.2012 2023 pouze doprodej 2022 NIC NEVYDALI - e-mail 1/2/23  2021 NIC NEVYDALI - e-mail 2/2/22  T20</t>
  </si>
  <si>
    <t>Radlická  108</t>
  </si>
  <si>
    <t>723022144</t>
  </si>
  <si>
    <t>pavel.hejzlar2@gmail.com</t>
  </si>
  <si>
    <t>EMET - Hl.m. Praha</t>
  </si>
  <si>
    <t>PAVEL HEJZLAR</t>
  </si>
  <si>
    <t>Elišky Přemyslovny 423</t>
  </si>
  <si>
    <t>Praha 5 - Zbraslav</t>
  </si>
  <si>
    <t>2qejm8q</t>
  </si>
  <si>
    <t>JUDr. Marie Kuncová - MC nakladatelství</t>
  </si>
  <si>
    <t>nemají ISBN</t>
  </si>
  <si>
    <t>Bohunjcká 52</t>
  </si>
  <si>
    <t>603864010, 543216083</t>
  </si>
  <si>
    <t>info@mcnakladatelstvi.cz</t>
  </si>
  <si>
    <t>www.mcnakladatelstvi.cz</t>
  </si>
  <si>
    <t>JUDr. Marie Kuncová - MC nakladatelství - Jihomoravský kraj</t>
  </si>
  <si>
    <t>JUDr. Marie Kuncová, Jarmila Franková</t>
  </si>
  <si>
    <t>Pavlovská 497/2</t>
  </si>
  <si>
    <t>Brno-Kohoutovice</t>
  </si>
  <si>
    <t>603864010, 604235281</t>
  </si>
  <si>
    <t>7tsh223</t>
  </si>
  <si>
    <t>Taťjana Fialová - Nakladatelství a vydavatelství Bílý slon</t>
  </si>
  <si>
    <t>9. května 538</t>
  </si>
  <si>
    <t>323661882, 602238151</t>
  </si>
  <si>
    <t>bsfia@iol.cz</t>
  </si>
  <si>
    <t>Taťjana Fialová - Nakladatelství a vydavatelství Bílý slon - Hl.m. Praha</t>
  </si>
  <si>
    <t>Milevská 26</t>
  </si>
  <si>
    <t>323661882</t>
  </si>
  <si>
    <t>Maruše Raková - Nakladatelství Řeka</t>
  </si>
  <si>
    <t>Nádražní 82</t>
  </si>
  <si>
    <t>281918356</t>
  </si>
  <si>
    <t>Maruše Raková - Nakladatelství Řeka - Hl.m. Praha</t>
  </si>
  <si>
    <t>PhDr. Miroslav Pejša - Nakladatelství U Jakuba</t>
  </si>
  <si>
    <t>Pražská 1196</t>
  </si>
  <si>
    <t>PhDr. Miroslav Pejša - Nakladatelství U Jakuba - kraj Vysočina</t>
  </si>
  <si>
    <t>Ing. Vladimír Kvasnička - Nakladatelství Vodnář</t>
  </si>
  <si>
    <t xml:space="preserve"> N22 N21 NN N  opraven 201 - 203</t>
  </si>
  <si>
    <t>Španielova  1261/17</t>
  </si>
  <si>
    <t>Praha 6 - Řepy</t>
  </si>
  <si>
    <t>224254950, 604674633</t>
  </si>
  <si>
    <t>naklvodnar@volny.cz</t>
  </si>
  <si>
    <t>naklvodnar.eu</t>
  </si>
  <si>
    <t>Ing. Vladimír Kvasnička - Nakladatelství Vodnář - Hl.m. Praha</t>
  </si>
  <si>
    <t>fzvuve3</t>
  </si>
  <si>
    <t>Ondřej Jelínek - Nakladatelství Hledající</t>
  </si>
  <si>
    <t>1. máje 79</t>
  </si>
  <si>
    <t>Chýně</t>
  </si>
  <si>
    <t>603518038</t>
  </si>
  <si>
    <t>ondrej.jelinek@volny.cz</t>
  </si>
  <si>
    <t>Ondřej Jelínek - Nakladatelství Hledající - Středočeský kraj</t>
  </si>
  <si>
    <t>Štěpán Tapušík - Nakladatelství Tapír</t>
  </si>
  <si>
    <t>V Zátiší 148</t>
  </si>
  <si>
    <t>Zdiby - Veltěž</t>
  </si>
  <si>
    <t>Štěpán Tapušík - Nakladatelství Tapír - Středočeský kraj</t>
  </si>
  <si>
    <t>Zdeněk Hejra - HAH nakladatelství a vydavatelství</t>
  </si>
  <si>
    <t>Bělohorská 217</t>
  </si>
  <si>
    <t>Zdeněk Hejra - HAH nakladatelství a vydavatelství - Hl.m. Praha</t>
  </si>
  <si>
    <t>Intertermin - účelové hospodářské zařízení syndikátu překladatelů a tlumočníků</t>
  </si>
  <si>
    <t>Dolní 14</t>
  </si>
  <si>
    <t>Nakladatelství a vydavatelství Intertermin - účelové hospodářské zařízení syndikátu překladatelů a tlumočníků - Hl.m. Praha</t>
  </si>
  <si>
    <t>Nakladatelství a vydavatelství Intertermin - účelové hospodářské zařízení syndikátu překladatelů a tlumočníků</t>
  </si>
  <si>
    <t>Kargo-media, s.r.o.</t>
  </si>
  <si>
    <t>Rumunská 1798/1</t>
  </si>
  <si>
    <t>222074211</t>
  </si>
  <si>
    <t>info@kargomedia.com</t>
  </si>
  <si>
    <t>kargomedia.com</t>
  </si>
  <si>
    <t>Kargo-media, s.r.o. - Hl.m. Praha</t>
  </si>
  <si>
    <t>LABYRINT</t>
  </si>
  <si>
    <t>T22 N22 T21 NN N  ekonomické údaje neuvádějí - viz e-mail 4/7/2019</t>
  </si>
  <si>
    <t>Dittrichova 5</t>
  </si>
  <si>
    <t>224922422</t>
  </si>
  <si>
    <t>labyrint@labyrint.net</t>
  </si>
  <si>
    <t>labyrint.net</t>
  </si>
  <si>
    <t>Labyrint - Hl.m. Praha</t>
  </si>
  <si>
    <t>Joachim Dvořák</t>
  </si>
  <si>
    <t>Jablonecká 715</t>
  </si>
  <si>
    <t>5yqmy6f</t>
  </si>
  <si>
    <t>Ondřej Kožár - Nakladatelství a vydavatelství Kamarád</t>
  </si>
  <si>
    <t>Kounicova 272/15</t>
  </si>
  <si>
    <t>Brno - Žabovřesky</t>
  </si>
  <si>
    <t>Ondřej Kožár - Nakladatelství a vydavatelství Kamarád - Jihomoravský kraj</t>
  </si>
  <si>
    <t>Petr Tychtl - Nakladatelství XYZ</t>
  </si>
  <si>
    <t>Nad Šutkou 14</t>
  </si>
  <si>
    <t>222733607, 775234660</t>
  </si>
  <si>
    <t>info@xyz-knihy.cz</t>
  </si>
  <si>
    <t>xyz-knihy.cz</t>
  </si>
  <si>
    <t>Petr Trychtl - Nakladatelství XYZ - Hl.m. Praha</t>
  </si>
  <si>
    <t>Blatínského 2314</t>
  </si>
  <si>
    <t>PhDr. Vladimír Němec - Nakladatelství Petit</t>
  </si>
  <si>
    <t>Žlutická 1659/64</t>
  </si>
  <si>
    <t>Plzeň - Bolevec</t>
  </si>
  <si>
    <t>377534955</t>
  </si>
  <si>
    <t>PhDr. Vladimír Němec - Nakladatelství Petit - Plzeňský kraj</t>
  </si>
  <si>
    <t>PhDr. Vladimír Němec</t>
  </si>
  <si>
    <t>Ing. Jana Pitrová - Nakladatelství Karel Gustav Lindenberg</t>
  </si>
  <si>
    <t>Nové Mitrovice 83</t>
  </si>
  <si>
    <t>Nové Mitrovice</t>
  </si>
  <si>
    <t>Ing. Jana Pitrová - Nakladatelství Karel Gustav Lindenberg - Plzeňský kraj</t>
  </si>
  <si>
    <t>František Dřevikovský - hudební nakladatelství</t>
  </si>
  <si>
    <t>Fráni Šrámka 16</t>
  </si>
  <si>
    <t>722820885</t>
  </si>
  <si>
    <t>info@drevikovsky.cz</t>
  </si>
  <si>
    <t>www.drevikovsky.cz</t>
  </si>
  <si>
    <t>František Dřevikovský - hudební nakladatelství - Jihočeský kraj</t>
  </si>
  <si>
    <t>602973528</t>
  </si>
  <si>
    <t>Marcela Peterová - Nakladatelství VAPE</t>
  </si>
  <si>
    <t>Antala Staška 270</t>
  </si>
  <si>
    <t>Frýdek- Místek</t>
  </si>
  <si>
    <t>Marcela Peterová - Nakladatelství VAPE - Moravskoslezský kraj</t>
  </si>
  <si>
    <t>Antala staška 270</t>
  </si>
  <si>
    <t>Nezávislé tiskové středisko nakladatelství a vydavatelství</t>
  </si>
  <si>
    <t>Bolzánova 7</t>
  </si>
  <si>
    <t>Nezávislé tiskové středisko nakladatelství a vydavatelství - Hl.m. Praha</t>
  </si>
  <si>
    <t>Romana Lešingrová - Nakladatelství ROMA</t>
  </si>
  <si>
    <t>Dolní konec  219</t>
  </si>
  <si>
    <t>777666592</t>
  </si>
  <si>
    <t>obchod@romanakladatelstvi.cz</t>
  </si>
  <si>
    <t>www.romanakladatelstvi.cz</t>
  </si>
  <si>
    <t>Roman Maleček - Nakladatelství ROMA - Hl.m. Praha</t>
  </si>
  <si>
    <t>Dolní konec 219</t>
  </si>
  <si>
    <t>Miroslav Vlček - Nakladatelství Vlček</t>
  </si>
  <si>
    <t>Dobrovského 34</t>
  </si>
  <si>
    <t>Miroslav Vlček - Nakladatelství Vlček - Hl.m. Praha</t>
  </si>
  <si>
    <t>Nakladatelství M E Z E R A, s.r.o.</t>
  </si>
  <si>
    <t>Za Poříčskou bránou 258/9</t>
  </si>
  <si>
    <t>732783517</t>
  </si>
  <si>
    <t>redakce@imezera.cz</t>
  </si>
  <si>
    <t>imezera.cz, mezera.org</t>
  </si>
  <si>
    <t>Nakladatelství M E Z E R A, s.r.o. - Hl.m. Praha</t>
  </si>
  <si>
    <t>Nakladatelství ČAS s.r.o.</t>
  </si>
  <si>
    <t>WIPO23  2023 - po operaci, pošle do konce května - e-mail 15/5/24  T22 N22 T21 OK T20 wipo ok *5 opr na tis  - e-mail 31/3/21</t>
  </si>
  <si>
    <t>Slepá 246</t>
  </si>
  <si>
    <t>Řitka</t>
  </si>
  <si>
    <t>602384297</t>
  </si>
  <si>
    <t>info@nakladatelstvicas.cz</t>
  </si>
  <si>
    <t>nakladatelstvicas.cz</t>
  </si>
  <si>
    <t>Nakladatelství Čas, s.r.o. - Středočeský kraj</t>
  </si>
  <si>
    <t>kbntzz9</t>
  </si>
  <si>
    <t>Ludmila Hájková</t>
  </si>
  <si>
    <t>adresa majitele - Švýcarsko?  T22 N22 T20 + 2020 V KANCELÁŘI TISK zaměstnanci - vyd. činnost ? - opraveno podle 2018 , el. 20/4/20</t>
  </si>
  <si>
    <t>Hartigova 2660/41</t>
  </si>
  <si>
    <t>222745487</t>
  </si>
  <si>
    <t>hajkova@iv-nakladatelstvi.cz</t>
  </si>
  <si>
    <t>www.iv-nakladatelstvi.cz</t>
  </si>
  <si>
    <t>IV. nakladatelství, s.r.o. - Hl.m. Praha</t>
  </si>
  <si>
    <t>IV. nakladatelství, s.r.o.</t>
  </si>
  <si>
    <t>5tkc6tx</t>
  </si>
  <si>
    <t xml:space="preserve">Obhajoba pastelky, s.r.o. - Marie a Martin Brožovi </t>
  </si>
  <si>
    <t>T22 OK T20 wipo ok  URG 2020  TISK *ok</t>
  </si>
  <si>
    <t>Malé náměstí 11</t>
  </si>
  <si>
    <t>776365715</t>
  </si>
  <si>
    <t>info@pastelky.cz</t>
  </si>
  <si>
    <t>pastelky.cz</t>
  </si>
  <si>
    <t>Marie a Martin Brožovi - Obhajoba pastelky, s.r.o. - Hl.m. Praha</t>
  </si>
  <si>
    <t>Marie a Martin Brožovi</t>
  </si>
  <si>
    <t>Na Brázdě 1</t>
  </si>
  <si>
    <t>gquqxhp</t>
  </si>
  <si>
    <t>4690</t>
  </si>
  <si>
    <t>Nakladatelství Forum, s.r.o.</t>
  </si>
  <si>
    <t xml:space="preserve">Střelničná 1861/8a </t>
  </si>
  <si>
    <t>251 115 576</t>
  </si>
  <si>
    <t>office@forum-media.cz</t>
  </si>
  <si>
    <t>www.forum-media.cz</t>
  </si>
  <si>
    <t>Nakladatelství Forum, s.r.o. - Hl.m. Praha</t>
  </si>
  <si>
    <t>FORUM MEDIA GROUP GmbH</t>
  </si>
  <si>
    <t>Mandichostrasse 18</t>
  </si>
  <si>
    <t>Merching, Německo</t>
  </si>
  <si>
    <t>251550576</t>
  </si>
  <si>
    <t>kontakt@forum-media.com</t>
  </si>
  <si>
    <t>www.forum-media.com</t>
  </si>
  <si>
    <t>mtjpif7</t>
  </si>
  <si>
    <t>Nakladatelství van Aspen, s.r.o.</t>
  </si>
  <si>
    <t>T22 WIPO22* T21 WIPO21OK  OK T20 wipo ok *ok opraven 202 a 203</t>
  </si>
  <si>
    <t>Roubalova 453/3</t>
  </si>
  <si>
    <t>728597170</t>
  </si>
  <si>
    <t>nakladatelstvi@vanaspen.cz</t>
  </si>
  <si>
    <t>www.vanaspen.cz</t>
  </si>
  <si>
    <t>Nakladatelství van Aspen, s.r.o. - Jihomoravský kraj</t>
  </si>
  <si>
    <t>JUDr. Markéta Elisabeth Kühn</t>
  </si>
  <si>
    <t>Záhřebská 577/33</t>
  </si>
  <si>
    <t>Praha 2 - Vinohrady</t>
  </si>
  <si>
    <t>602707707</t>
  </si>
  <si>
    <t>marketa.elisabeth@email.cz</t>
  </si>
  <si>
    <t>vanaspen.com</t>
  </si>
  <si>
    <t>azjs6ed</t>
  </si>
  <si>
    <t>Prospektrum, s.r.o.</t>
  </si>
  <si>
    <t>U Michelského lesa 366</t>
  </si>
  <si>
    <t>241471009</t>
  </si>
  <si>
    <t>prospektrum@iol.cz</t>
  </si>
  <si>
    <t>Prospektrum, s.r.o. - Hl.m. Praha</t>
  </si>
  <si>
    <t>Jiří Vašíček - Noe vydavatelství krásné a odborné literatury</t>
  </si>
  <si>
    <t>Jihlavská 518/56</t>
  </si>
  <si>
    <t>774 352 859</t>
  </si>
  <si>
    <t>Jiří Vašíček - Noe vydavatelství krásné a odborné literatury - Hl.m. Praha</t>
  </si>
  <si>
    <t>Libuše Skorkovská - Artes</t>
  </si>
  <si>
    <t>Františka Křížka 1105/4</t>
  </si>
  <si>
    <t>606605815</t>
  </si>
  <si>
    <t>info@artespublishing.cz</t>
  </si>
  <si>
    <t>artespublishing.cz</t>
  </si>
  <si>
    <t>Libuše Skorkovská - Artes - Hl.m. Praha</t>
  </si>
  <si>
    <t>Libuše Skorkovská</t>
  </si>
  <si>
    <t>Nakladatelství Práh, s.r.o.</t>
  </si>
  <si>
    <t>volat EK23 N22 T21 EKON21</t>
  </si>
  <si>
    <t>Smiřického 492/3</t>
  </si>
  <si>
    <t>603350055</t>
  </si>
  <si>
    <t>vopenka@prah.cz</t>
  </si>
  <si>
    <t>www.prah.cz</t>
  </si>
  <si>
    <t>Nakladatelství Práh, s.r.o. - Hl.m. Praha</t>
  </si>
  <si>
    <t>Ing. Martin Vopěnka</t>
  </si>
  <si>
    <t>ji7mzvy</t>
  </si>
  <si>
    <t>Nakladatelství Věra Nosková - Klika</t>
  </si>
  <si>
    <t>OK T20 wipo ok *5 opr na tis</t>
  </si>
  <si>
    <t>Pod Nuselskými schody  3</t>
  </si>
  <si>
    <t>702613206</t>
  </si>
  <si>
    <t>vnoskova@centrum.cz</t>
  </si>
  <si>
    <t>www.noskova.eu</t>
  </si>
  <si>
    <t>Vydavatelství Věra Nosková - Hl.m. Praha</t>
  </si>
  <si>
    <t>yevkye7</t>
  </si>
  <si>
    <t>Pavel Nebojsa - Doron</t>
  </si>
  <si>
    <t>Uhřice 76</t>
  </si>
  <si>
    <t>Uhřice</t>
  </si>
  <si>
    <t>602789568</t>
  </si>
  <si>
    <t>doron@doron.cz</t>
  </si>
  <si>
    <t>doron.cz</t>
  </si>
  <si>
    <t>Jindřich Sirovátka - Doron - Středočeský kraj</t>
  </si>
  <si>
    <t>Pavel Nebojsa</t>
  </si>
  <si>
    <t>3pu7qcq</t>
  </si>
  <si>
    <t>Adonai, s.r.o.</t>
  </si>
  <si>
    <t>Osadní 799/26</t>
  </si>
  <si>
    <t>723085884</t>
  </si>
  <si>
    <t>zastavy.hermanova@seznam.cz</t>
  </si>
  <si>
    <t>Adonai, s.r.o. - Hl.m. Praha</t>
  </si>
  <si>
    <t>Jiřina Kadeřávková</t>
  </si>
  <si>
    <t>Koněvova 2393/190</t>
  </si>
  <si>
    <t>271772079</t>
  </si>
  <si>
    <t>Jiřina Kadeřávková - Hl.m. Praha</t>
  </si>
  <si>
    <t>Mgr. Tomáš Brandejs - Nakladatelství 65.pole</t>
  </si>
  <si>
    <t>WIPO23 doplní 19/6/24 T22 WIPO22*  N22 T21  N21 T20 URG 2020  EU</t>
  </si>
  <si>
    <t>Na Žertvách 36</t>
  </si>
  <si>
    <t>736 483 915</t>
  </si>
  <si>
    <t>nakladatelstvi@65.pole.cz</t>
  </si>
  <si>
    <t>www.65pole.cz</t>
  </si>
  <si>
    <t>Mgr. Tomáš Brandejs - Nakladatelství 65.pole - Hl.m. Praha</t>
  </si>
  <si>
    <t>65.pole.cz</t>
  </si>
  <si>
    <t>dpdtfke</t>
  </si>
  <si>
    <t>Petr Kiefer - Vydavatelství Kiefer</t>
  </si>
  <si>
    <t>Na Jarově 1959/11</t>
  </si>
  <si>
    <t>602857892</t>
  </si>
  <si>
    <t>petrkiefer@seznam.cz</t>
  </si>
  <si>
    <t>kiefer.cz</t>
  </si>
  <si>
    <t>Petr Kiefer - Vydavatelství Kiefer - Hl.m. Praha</t>
  </si>
  <si>
    <t>PhDr. Petr Kiefer</t>
  </si>
  <si>
    <t>Neocortex, s.r.o. - nakladatelství</t>
  </si>
  <si>
    <t>Na rovnosti 2245/3</t>
  </si>
  <si>
    <t>284860284</t>
  </si>
  <si>
    <t>info@neo.cz</t>
  </si>
  <si>
    <t>neo.cz</t>
  </si>
  <si>
    <t>Neocortex, s.r.o. - nakladatelství - Hl.m. Praha</t>
  </si>
  <si>
    <t>c4r6phg</t>
  </si>
  <si>
    <t>Emil Zavadil - Agentura Eza</t>
  </si>
  <si>
    <t>Kahovská 1704/6</t>
  </si>
  <si>
    <t>327523718</t>
  </si>
  <si>
    <t>Emil Zavadil - Agentura Eza - Hl.m. Praha</t>
  </si>
  <si>
    <t>Nakladatelství Dr. Josefa Raabe, s.r.o.</t>
  </si>
  <si>
    <t>T22 T21  vyplní do 22/4/22 - e-mail 19/4/22 EK</t>
  </si>
  <si>
    <t>608609278</t>
  </si>
  <si>
    <t>s.andrsova@raabe.cz</t>
  </si>
  <si>
    <t>www.raabe.cz</t>
  </si>
  <si>
    <t>Nakladatelství Dr. Josefa Raabe, s.r.o. - Hl.m. Praha</t>
  </si>
  <si>
    <t>Klett Lovhen und Information GmbH</t>
  </si>
  <si>
    <t>Rotebuhlstr. 177</t>
  </si>
  <si>
    <t>Stutttgart</t>
  </si>
  <si>
    <t>601543150</t>
  </si>
  <si>
    <t>raabe@raabe.cz</t>
  </si>
  <si>
    <t>infpiet</t>
  </si>
  <si>
    <t>Luboš Musil</t>
  </si>
  <si>
    <t>UKČ23 (není v ARES) BDS NN N</t>
  </si>
  <si>
    <t>Proutěná 415/31</t>
  </si>
  <si>
    <t>272936623</t>
  </si>
  <si>
    <t>lubos.musil@centrum.cz</t>
  </si>
  <si>
    <t>Luboš Musil - Hl.m. Praha</t>
  </si>
  <si>
    <t>Ivan Hruban - Nakladatelství IVOS</t>
  </si>
  <si>
    <t>Květnového vítězství 1742/6</t>
  </si>
  <si>
    <t>721832854</t>
  </si>
  <si>
    <t>ivosh@ivosh.cz</t>
  </si>
  <si>
    <t>ivosh.cz</t>
  </si>
  <si>
    <t>Ivan Hruban - Nakladatelství IVOS - Hl.m. Praha</t>
  </si>
  <si>
    <t>Ivan Hruban</t>
  </si>
  <si>
    <t>PhDr. Jan Dvořák - Pražská scéna</t>
  </si>
  <si>
    <t>Otěšínská 28</t>
  </si>
  <si>
    <t>Praha 16</t>
  </si>
  <si>
    <t>257912684</t>
  </si>
  <si>
    <t>p.scena@cmail.cz</t>
  </si>
  <si>
    <t>prazska-scena.cz</t>
  </si>
  <si>
    <t>PhDr. Jan Dvořák - Pražská scéna - Hl.m. Praha</t>
  </si>
  <si>
    <t>PhDr. Jan Dvořák</t>
  </si>
  <si>
    <t>Hudečkova 12</t>
  </si>
  <si>
    <t>Ing. Daniel Podhradský - Nakladatelství Dauphin</t>
  </si>
  <si>
    <t>WIPO23ok T22 WIPO22*  WIPO21  ROZDÍL CELKEM T20 wipo ok</t>
  </si>
  <si>
    <t>Podlesí 12</t>
  </si>
  <si>
    <t>Staré Město pod Landštejnem</t>
  </si>
  <si>
    <t>777120613</t>
  </si>
  <si>
    <t>distribuce@dauphin.cz</t>
  </si>
  <si>
    <t>www.dauphin.cz</t>
  </si>
  <si>
    <t>Ing. Daniel Podhradský - Nakladatelství dauphin - Hl.m. Praha</t>
  </si>
  <si>
    <t>Ing. Daniel Podhradský</t>
  </si>
  <si>
    <t>dan@dauphin.cz</t>
  </si>
  <si>
    <t>sutiuvt</t>
  </si>
  <si>
    <t>Robert Němec - Pragma</t>
  </si>
  <si>
    <t>V Hodkovičkách 2/20</t>
  </si>
  <si>
    <t>241768565</t>
  </si>
  <si>
    <t>pragma@pragma.cz</t>
  </si>
  <si>
    <t>pragma.cz</t>
  </si>
  <si>
    <t>Robert Němec - Pragma - Hl.m. Praha</t>
  </si>
  <si>
    <t>Robert Němec</t>
  </si>
  <si>
    <t>Ing. Milan Černý - Onyx</t>
  </si>
  <si>
    <t>Sázavská 847/4</t>
  </si>
  <si>
    <t>222521504</t>
  </si>
  <si>
    <t>onyxedition@seznam.cz</t>
  </si>
  <si>
    <t>onyxedition.com</t>
  </si>
  <si>
    <t>Ing. Milan Černý - Onyx - Hl.m. Praha</t>
  </si>
  <si>
    <t>Ing. Milan Černý</t>
  </si>
  <si>
    <t>Kateřinská 487/20</t>
  </si>
  <si>
    <t>Michal Rybka - Rybka Publishers</t>
  </si>
  <si>
    <t>PU23 N22 T21 WIPO21 N21 OK T20 wipo ok *5 opr na tis</t>
  </si>
  <si>
    <t>Karmelitská 16</t>
  </si>
  <si>
    <t>224932263</t>
  </si>
  <si>
    <t>mrybka@grbox.cz</t>
  </si>
  <si>
    <t>www.rybkapub.cz</t>
  </si>
  <si>
    <t>Michal Rybka - Rybka Publisehrs - Hl.m. Praha</t>
  </si>
  <si>
    <t>Michal Rybka</t>
  </si>
  <si>
    <t>u5i8uni</t>
  </si>
  <si>
    <t>Ara, s.r.o.</t>
  </si>
  <si>
    <t>Na Příkopě 391/7</t>
  </si>
  <si>
    <t>224210420</t>
  </si>
  <si>
    <t>Ara, s.r.o. - Hl.m. Praha</t>
  </si>
  <si>
    <t>Drahobejlova 2215/6</t>
  </si>
  <si>
    <t>IFP Publishing s.r.o.</t>
  </si>
  <si>
    <t>T22 WIPO22* N22 T21 WIPO21  OK T20 wipo ok bez wipo ek ok *</t>
  </si>
  <si>
    <t>Dětská 2442/43</t>
  </si>
  <si>
    <t>777058688</t>
  </si>
  <si>
    <t>lucie@ifp-publishing.cz</t>
  </si>
  <si>
    <t>www.ifp-publishing.cz</t>
  </si>
  <si>
    <t>IFP Publishing - Hl.m. Praha</t>
  </si>
  <si>
    <t>Mgr. Jaroslav Foršt</t>
  </si>
  <si>
    <t>yh5bgs2</t>
  </si>
  <si>
    <t>DharmaGaia s.r.o.</t>
  </si>
  <si>
    <t>WIPO23ok  EK 22 N22 T21 N21 EK změna IČ ze 41800893- e-mail 6/3/21  TISK v průběhu roku přechod na nové IČ, vyplní tento + nový</t>
  </si>
  <si>
    <t>Uhelný trh 420/1</t>
  </si>
  <si>
    <t>224238551, 608 241 982</t>
  </si>
  <si>
    <t>dharmagaia@dharmagaia.cz</t>
  </si>
  <si>
    <t>www.dharmagaia.cz</t>
  </si>
  <si>
    <t>DharmaGaia s.r.o.- Hl.m. Praha</t>
  </si>
  <si>
    <t>Lumír Kolíbal</t>
  </si>
  <si>
    <t>224238551, 608 242 993</t>
  </si>
  <si>
    <t>wejuy4m</t>
  </si>
  <si>
    <t>Nakladatelství JOTA, s.r.o.</t>
  </si>
  <si>
    <t>T22 N22 T21 EKON21  T20 chybí souhlas URG 2020  EU</t>
  </si>
  <si>
    <t>Škárova 809/16</t>
  </si>
  <si>
    <t>515919580</t>
  </si>
  <si>
    <t>jota@jota.cz</t>
  </si>
  <si>
    <t>jota.cz</t>
  </si>
  <si>
    <t>Nakladatelství Jota - Jihomoravský kraj</t>
  </si>
  <si>
    <t>Nakladatelství Jota, s.r.o.</t>
  </si>
  <si>
    <t>4w4pihv</t>
  </si>
  <si>
    <t>Schreiberová Jarmila - Perseus</t>
  </si>
  <si>
    <t>2023 NIC NEVYDALI - e-mail 7/2/24 2022 NIC NEVYDALI - e-mail 3/2/23 2021 NIC NEVYDALI - e-mail 2/2/22  2020 NIC NEVYDALI - e-mail 29/1/21      v r. 2018 nevydala žádnou knihu</t>
  </si>
  <si>
    <t>U Letenského sadu 1292/4</t>
  </si>
  <si>
    <t>Schreiberová Jarmila - Perseus - Hl.m. Praha</t>
  </si>
  <si>
    <t>Schreiberová Jarmila</t>
  </si>
  <si>
    <t>233375787</t>
  </si>
  <si>
    <t>dcrsn4i</t>
  </si>
  <si>
    <t>CYKLOKNIHY s.r.o.</t>
  </si>
  <si>
    <t>2022 NIC NEVYDALI  2021 NIC NEVYDALI - e-mail 1/2/22 - činnost bude zrušena, napíše   e-mail 25/2/20</t>
  </si>
  <si>
    <t>Pod Vinicemi 2</t>
  </si>
  <si>
    <t>377539988</t>
  </si>
  <si>
    <t>redakce@cykloknihy.cz</t>
  </si>
  <si>
    <t>cykloknihy.cz</t>
  </si>
  <si>
    <t>Cykloknihy, s.r.o. - Plzeňský kraj</t>
  </si>
  <si>
    <t>Jiří Říha a Vladimíra Říhová</t>
  </si>
  <si>
    <t>f6uw4pv</t>
  </si>
  <si>
    <t>Jan Fischer - Nakladatelství Idea servis, společnost</t>
  </si>
  <si>
    <t>WIPO23 T22 WIPO22*  ROZDÍL CELKEM A 301T20 wipo ok</t>
  </si>
  <si>
    <t>M. Horákové  90</t>
  </si>
  <si>
    <t>602331233, 731118039</t>
  </si>
  <si>
    <t>kruisova.hana@seznam.cz</t>
  </si>
  <si>
    <t>www.ideaknihy.cz</t>
  </si>
  <si>
    <t>Ing. Hana Kruisová - Idea servis - Hl.m. Praha</t>
  </si>
  <si>
    <t>Mgr. Jitka Míšková, Ing. Hana Kruisová, Jan Fischer - správce</t>
  </si>
  <si>
    <t>M. Horákové 90</t>
  </si>
  <si>
    <t>idea.fischer@email.cz, kruisova.hana@seznam.cz</t>
  </si>
  <si>
    <t>rcff3g3</t>
  </si>
  <si>
    <t>Part media, s.r.o.</t>
  </si>
  <si>
    <t>Radlická 28/663</t>
  </si>
  <si>
    <t>224091441</t>
  </si>
  <si>
    <t>info@part.cz</t>
  </si>
  <si>
    <t>partmedia.cz</t>
  </si>
  <si>
    <t>Part media, s.r.o. - Hl.m. Praha</t>
  </si>
  <si>
    <t>Miriam Nosková</t>
  </si>
  <si>
    <t>Politických vězňů 934/15</t>
  </si>
  <si>
    <t>Profess Consulting, spol. s r.o</t>
  </si>
  <si>
    <t xml:space="preserve"> 2023 NIC NEVYDALI -  e-mail  26/2/24 NN NIC NEVYDALI V ROCE 2019   e-mail 10/2/20  přerušená činnost</t>
  </si>
  <si>
    <t>Dunajevského 261/16</t>
  </si>
  <si>
    <t>Zeleneč</t>
  </si>
  <si>
    <t>603849838</t>
  </si>
  <si>
    <t>mhasa@e-profess.cz</t>
  </si>
  <si>
    <t>e-profess.cz</t>
  </si>
  <si>
    <t>Profess Consulting, spol. s r.o - Hl.m. Praha</t>
  </si>
  <si>
    <t>rxeux3x</t>
  </si>
  <si>
    <t>Mgr. Šárka Kociánová</t>
  </si>
  <si>
    <t>Brichtova 820/10</t>
  </si>
  <si>
    <t>603856261</t>
  </si>
  <si>
    <t>skocianova@gmail.com</t>
  </si>
  <si>
    <t>Mgr. Šárka Kociánová - Hl.m. Praha</t>
  </si>
  <si>
    <t>ALFA nakladatelství, s.r.o.</t>
  </si>
  <si>
    <t>Ječná 32</t>
  </si>
  <si>
    <t>777110905</t>
  </si>
  <si>
    <t>info@alfaknihy.cz</t>
  </si>
  <si>
    <t>alfaknihy.cz</t>
  </si>
  <si>
    <t>ALFA nakladatelství, s.r.o. - Hl.m. Praha</t>
  </si>
  <si>
    <t>management@alfaknihy.cz</t>
  </si>
  <si>
    <t>Ambit Media, a.s.</t>
  </si>
  <si>
    <t>Klicperova 604/8</t>
  </si>
  <si>
    <t>222352573</t>
  </si>
  <si>
    <t>info@ambitmedia.cz</t>
  </si>
  <si>
    <t>www.ambitmedia.cz</t>
  </si>
  <si>
    <t>Ambit Media, a.s. - Hl.m. Praha</t>
  </si>
  <si>
    <t>Martin Kula - ředitel</t>
  </si>
  <si>
    <t>martin.kula@ambitmedia.cz</t>
  </si>
  <si>
    <t>ambitmedia.cz</t>
  </si>
  <si>
    <t>y7scrsm</t>
  </si>
  <si>
    <t>Daranus, s.r.o.</t>
  </si>
  <si>
    <t>2023 souhlas nedodán, wipo23 nedoplněno volat EK23 N22 T21 WIPO21  URG 2020  TISK opraven 202 a 203</t>
  </si>
  <si>
    <t>Havlíčkovo náměstí 189</t>
  </si>
  <si>
    <t>777568466</t>
  </si>
  <si>
    <t>hlavac@daranus.cz</t>
  </si>
  <si>
    <t>www.daranus.cz</t>
  </si>
  <si>
    <t>Daranus, s.r.o. - Hl.m. Praha</t>
  </si>
  <si>
    <t>fu8x3aw</t>
  </si>
  <si>
    <t>F.R.Z. agency, s.r.o.</t>
  </si>
  <si>
    <t>Čechyňská 8</t>
  </si>
  <si>
    <t>543254630</t>
  </si>
  <si>
    <t>frz@frz.cz</t>
  </si>
  <si>
    <t>frz.cz</t>
  </si>
  <si>
    <t>F.R.Z. agency, s.r.o. - Jihomoravský kraj</t>
  </si>
  <si>
    <t>602564613</t>
  </si>
  <si>
    <t>www.frz.cz</t>
  </si>
  <si>
    <t>mkd7ata</t>
  </si>
  <si>
    <t>9002</t>
  </si>
  <si>
    <t>Fantom Print</t>
  </si>
  <si>
    <t>Hollarova 6</t>
  </si>
  <si>
    <t>774404024</t>
  </si>
  <si>
    <t>fantom@volny.cz</t>
  </si>
  <si>
    <t>www.fantomprint.cz</t>
  </si>
  <si>
    <t>Fantom Print - Moravskoslezský kraj</t>
  </si>
  <si>
    <t>Libor Marchlík</t>
  </si>
  <si>
    <t>7jcdgf3</t>
  </si>
  <si>
    <t>Filosofia, nakladatelství Filosofického ústavu AV ČR</t>
  </si>
  <si>
    <t>WIPO23  T22 WIPO22*  T21 WIPO21 EKON21  OK T20 wipo ok *5 opr na tis</t>
  </si>
  <si>
    <t>Jilská 361/1</t>
  </si>
  <si>
    <t>221183333</t>
  </si>
  <si>
    <t>jerabekd@gmail.com</t>
  </si>
  <si>
    <t xml:space="preserve">www.filosofia.flu.cas.cz </t>
  </si>
  <si>
    <t>Filosofia, nakladatelství Filozofického ústavu AV  - Hl.m. Praha</t>
  </si>
  <si>
    <t>Filosofický ústav AV ČR, v.v.i.</t>
  </si>
  <si>
    <t>221183201</t>
  </si>
  <si>
    <t>sekretariat@flu.cas.cz</t>
  </si>
  <si>
    <t xml:space="preserve">www.flu.cas.cz </t>
  </si>
  <si>
    <t>v9ant9g</t>
  </si>
  <si>
    <t>FOR PRAGUE s.r.o.</t>
  </si>
  <si>
    <t>2023 - vyplní - e-mail 15/5/24  2022 NIC NEVYDAL - e-mail 22/2/23  2020 NIC NEVYDAL - e-mail 26/1/21</t>
  </si>
  <si>
    <t>Milady Horákové 38</t>
  </si>
  <si>
    <t>723771760</t>
  </si>
  <si>
    <t>www.miasto@centrum.cz</t>
  </si>
  <si>
    <t>FORI PRAGUE s.r.o. - Hl.m. Praha</t>
  </si>
  <si>
    <t>FORI PRAGUE s.r.o.</t>
  </si>
  <si>
    <t>miasto@centrum.cz</t>
  </si>
  <si>
    <t>bcg6wai</t>
  </si>
  <si>
    <t>Nakladatelství GAUDEAMUS</t>
  </si>
  <si>
    <t>WIPO23? T22 T21  URG 2020 TISK</t>
  </si>
  <si>
    <t>Rokitanského 62</t>
  </si>
  <si>
    <t>Hradec Králové III</t>
  </si>
  <si>
    <t>493331321</t>
  </si>
  <si>
    <t>jitka.berankova@uhk.cz</t>
  </si>
  <si>
    <t>https://www.uhk.cz/cs/univerzita-hradec-kralove/uhk/celouniverzitni-pracoviste/univerzitni-knihovna/nakladatelstvi-gaudeamus</t>
  </si>
  <si>
    <t>Nakladatelství GAUDEAMUS - Královéhradecký kraj</t>
  </si>
  <si>
    <t>k3xj9dz</t>
  </si>
  <si>
    <t>Ing. Václav Helán - 2 THETA</t>
  </si>
  <si>
    <t>WIPO23 OK   T22  WIPO22* T20 wipo ok opraven 201-203</t>
  </si>
  <si>
    <t>Jasná 307</t>
  </si>
  <si>
    <t>558732122, 602720747</t>
  </si>
  <si>
    <t>2theta@2theta.cz</t>
  </si>
  <si>
    <t xml:space="preserve">2theta.cz </t>
  </si>
  <si>
    <t>Ing. Václav Helán - 2 THETA - Moravskoslezský kraj</t>
  </si>
  <si>
    <t>Václav Helán</t>
  </si>
  <si>
    <t>558732122</t>
  </si>
  <si>
    <t>ksm53dw</t>
  </si>
  <si>
    <t>Jakab Publishing s.r.o.</t>
  </si>
  <si>
    <t>T22 WIPO22* WIPO21 OK T20 wipo ok *5 opr na tis</t>
  </si>
  <si>
    <t>Nevojice 144</t>
  </si>
  <si>
    <t>603512123</t>
  </si>
  <si>
    <t>jakab@jakab.cz</t>
  </si>
  <si>
    <t>jakab.cz</t>
  </si>
  <si>
    <t>Jakab Publishing s.r.o. - Jihomoravský kraj</t>
  </si>
  <si>
    <t>Ing. Jiří Jakab</t>
  </si>
  <si>
    <t>v9cddc9</t>
  </si>
  <si>
    <t>Vydavatelství Juda - Tomáš Korčák</t>
  </si>
  <si>
    <t>T22  vydává křesťanské knihy</t>
  </si>
  <si>
    <t>Nebeského 1916/20</t>
  </si>
  <si>
    <t>Mělník</t>
  </si>
  <si>
    <t>607971453</t>
  </si>
  <si>
    <t>juda@juda.cz</t>
  </si>
  <si>
    <t>knihyjuda.cz</t>
  </si>
  <si>
    <t>Vydavatelství Juda Tomáš Korčák - Středočeský kraj</t>
  </si>
  <si>
    <t>Tomáš Korčák</t>
  </si>
  <si>
    <t>sxb8ytq</t>
  </si>
  <si>
    <t>Velryba, s.r.o.</t>
  </si>
  <si>
    <t>Dobrošovská 2540/14</t>
  </si>
  <si>
    <t>603478075, 777718847</t>
  </si>
  <si>
    <t>obchod@velryba.info</t>
  </si>
  <si>
    <t>velryba.info</t>
  </si>
  <si>
    <t>Velryba, s.r.o. - Hl.m. Praha</t>
  </si>
  <si>
    <t>IN-EL společnost s ručením omezeným</t>
  </si>
  <si>
    <t>EK23  T22 WIPO22* WIPO21  OK T20 wipo ok * ok wipo bez ek</t>
  </si>
  <si>
    <t>Teplého 1398</t>
  </si>
  <si>
    <t>724 085 644</t>
  </si>
  <si>
    <t>info@in-el.cz</t>
  </si>
  <si>
    <t>www.in-el.cz</t>
  </si>
  <si>
    <t>IN-EL, s.r.o. - Hl.m. Praha</t>
  </si>
  <si>
    <t>Unit s.r.o.</t>
  </si>
  <si>
    <t>774079755</t>
  </si>
  <si>
    <t>hjjbw3x</t>
  </si>
  <si>
    <t>Nakladatelství Sun, s.r.o.</t>
  </si>
  <si>
    <t>Lukavecká 1732</t>
  </si>
  <si>
    <t>603546761</t>
  </si>
  <si>
    <t>roubickova@sun-knihy.cz</t>
  </si>
  <si>
    <t>www.sun-knihy.cz</t>
  </si>
  <si>
    <t>Nakladatelství Sun, s.r.o. - Hl.m. Praha</t>
  </si>
  <si>
    <t>sun@sun-knihy.cz</t>
  </si>
  <si>
    <t>sun-knihy.cz</t>
  </si>
  <si>
    <t>6bapipg</t>
  </si>
  <si>
    <t>Josef Špičák</t>
  </si>
  <si>
    <t>2023 NIC NEVYDAL - tel. 12/2/24 T22 WIPO22*  T21 WIPO21 2020 NIC NEVYDAL - e-mail 11/2/21    NIC NEVYDAL V ROCE 2019 NIC NEVYDAL</t>
  </si>
  <si>
    <t>Kovářovická 141</t>
  </si>
  <si>
    <t>Pyšely - Zaječice</t>
  </si>
  <si>
    <t>777130208</t>
  </si>
  <si>
    <t>josef.spicak@tiscali.cz</t>
  </si>
  <si>
    <t>Josef Špičák - Středočeský kraj</t>
  </si>
  <si>
    <t>Pyšely</t>
  </si>
  <si>
    <t>ftm55t2</t>
  </si>
  <si>
    <t>RNDr. Martina Roeselová</t>
  </si>
  <si>
    <t>Hálkova 11</t>
  </si>
  <si>
    <t>226808808</t>
  </si>
  <si>
    <t>roesel@sarah.cz</t>
  </si>
  <si>
    <t>RNDr. Martina Roeselová - Hl.m. Praha</t>
  </si>
  <si>
    <t>International Publishing House "ANNA" s.r.o.</t>
  </si>
  <si>
    <t>Ostrovského 30</t>
  </si>
  <si>
    <t>222248117</t>
  </si>
  <si>
    <t>info@czechtoday.cz</t>
  </si>
  <si>
    <t xml:space="preserve">International Publishing House </t>
  </si>
  <si>
    <t>Nakladatelství Svoboda-Libertas</t>
  </si>
  <si>
    <t>732773937</t>
  </si>
  <si>
    <t>josefinum@seznam.cz</t>
  </si>
  <si>
    <t xml:space="preserve"> PhDr. Josef Šmatlák - Hl.m. Praha</t>
  </si>
  <si>
    <t xml:space="preserve"> PhDr. Josef Šmatlák</t>
  </si>
  <si>
    <t>Koněvova 1705/138</t>
  </si>
  <si>
    <t>KREACE, S.R.O.</t>
  </si>
  <si>
    <t>Jihlavská 70</t>
  </si>
  <si>
    <t>261263137</t>
  </si>
  <si>
    <t>kreace@kreace.cz</t>
  </si>
  <si>
    <t>KREACE, S.R.O. - Hl.m. Praha</t>
  </si>
  <si>
    <t>nám. 14. října tržiště 70</t>
  </si>
  <si>
    <t>Maťa nakladatelství</t>
  </si>
  <si>
    <t>LUBLAŇSKÁ 693/34</t>
  </si>
  <si>
    <t>222520765</t>
  </si>
  <si>
    <t>mata@mata.cz</t>
  </si>
  <si>
    <t xml:space="preserve">mata.czweb.org </t>
  </si>
  <si>
    <t>Lubor Maťa - Hl.m. Praha</t>
  </si>
  <si>
    <t>Lubor Maťa</t>
  </si>
  <si>
    <t>Alexander Tomský - Nakladatelství Rozmluvy</t>
  </si>
  <si>
    <t>Rozvojová 14/251</t>
  </si>
  <si>
    <t>229919416</t>
  </si>
  <si>
    <t>atomsky@seznam.cz</t>
  </si>
  <si>
    <t>Alexander Tomský - Nakladatelství Rozmluvy - Hl.m. Praha</t>
  </si>
  <si>
    <t>Alexander Tomský</t>
  </si>
  <si>
    <t>Nakladatelství Bílý deštník - Buddhismus Diamantové cesty linie Karma Kagjü</t>
  </si>
  <si>
    <t>WIPO23 PU23 T22 N22 T21 EKON21U dodá koncem června - e-mail 3/5/22  NN URG 2020  EU dodá do konce června 2020 - e-mail 26/4/20</t>
  </si>
  <si>
    <t>Na Maninách 1288/17a</t>
  </si>
  <si>
    <t>Praha 7 - Holešovice</t>
  </si>
  <si>
    <t>736473766</t>
  </si>
  <si>
    <t>radka.vrbkova@bdc.cz</t>
  </si>
  <si>
    <t>www.bily-destnik.cz</t>
  </si>
  <si>
    <t>Nakladatelství Bílý deštník - Buddhismus Diamantové cesty linie Karma Kagjü - Hl.m. Praha</t>
  </si>
  <si>
    <t>Buddhismus Diamantové cesty linie Karma Kagjü</t>
  </si>
  <si>
    <t>732728077</t>
  </si>
  <si>
    <t>obchod@bily-destnik.cz</t>
  </si>
  <si>
    <t>krgju43</t>
  </si>
  <si>
    <t>9491</t>
  </si>
  <si>
    <t>Nakladatelství Santal</t>
  </si>
  <si>
    <t>Na Výšinách  9</t>
  </si>
  <si>
    <t>482750143</t>
  </si>
  <si>
    <t>santal@seznam.cz</t>
  </si>
  <si>
    <t>http://santal.hyperlink.cz/</t>
  </si>
  <si>
    <t>Nakladatelství Santal - Hl.m. Praha</t>
  </si>
  <si>
    <t>Ing. Milan Svoboda</t>
  </si>
  <si>
    <t>Liberec V</t>
  </si>
  <si>
    <t>Nakladatelství MICHAEL</t>
  </si>
  <si>
    <t>2023 NIC NEVYDAL - e-mail 8/4/24  N22 OK T20 wipo ok *5 opr na tis</t>
  </si>
  <si>
    <t>Lumierů 33</t>
  </si>
  <si>
    <t>732786810</t>
  </si>
  <si>
    <t>nakladatelstvi.michael@atlas.cz</t>
  </si>
  <si>
    <t>www.michael.webz.cz/michael-web.htm</t>
  </si>
  <si>
    <t>Nakladatelství MICHAEL - Olomoucký kraj</t>
  </si>
  <si>
    <t>Dr. Aleš Musil</t>
  </si>
  <si>
    <t>fvhm7ji</t>
  </si>
  <si>
    <t>Petr Kovařík - Modrý stůl</t>
  </si>
  <si>
    <t>Ke Kateřinkám 9</t>
  </si>
  <si>
    <t>732130316</t>
  </si>
  <si>
    <t>kovarik@modrystul.cz</t>
  </si>
  <si>
    <t>modrystul.cz</t>
  </si>
  <si>
    <t>Petr Kovařík - Modrý stůl - Hl.m. Praha</t>
  </si>
  <si>
    <t>Petr Kovařík</t>
  </si>
  <si>
    <t>Pavel Dolejší Malostranské nakladatelství</t>
  </si>
  <si>
    <t>Valdštejnské náměstí 522/7</t>
  </si>
  <si>
    <t>603571363</t>
  </si>
  <si>
    <t>pavel.dolejsi@seznam.cz</t>
  </si>
  <si>
    <t>malostranske-nakladatelstvi.cz</t>
  </si>
  <si>
    <t>Pavel Dolejší - Hl.m. Praha</t>
  </si>
  <si>
    <t>Rudolf Valenta - IRIS</t>
  </si>
  <si>
    <t>K Borovicku  32</t>
  </si>
  <si>
    <t>Davle- Sloup</t>
  </si>
  <si>
    <t>607117862</t>
  </si>
  <si>
    <t>rudolf.valenta@tiskarskesluzby.eu</t>
  </si>
  <si>
    <t>tiskarskesluzby.eu</t>
  </si>
  <si>
    <t>Rudolf Valenta - IRIS - Hl.m. Praha</t>
  </si>
  <si>
    <t>Rudolf Valenta</t>
  </si>
  <si>
    <t>karlínské náměstí 13</t>
  </si>
  <si>
    <t>55+ Communucations, s.r.o.</t>
  </si>
  <si>
    <t>Bohdalecká 1490/25</t>
  </si>
  <si>
    <t>234710391</t>
  </si>
  <si>
    <t>info@padesatpetplus.cz</t>
  </si>
  <si>
    <t>padesatpetplus.cz</t>
  </si>
  <si>
    <t>55+ Communucations, s.r.o. - Hl.m. Praha</t>
  </si>
  <si>
    <t>Plus</t>
  </si>
  <si>
    <t>Na Pankráci  1618/30</t>
  </si>
  <si>
    <t>234633261</t>
  </si>
  <si>
    <t>petr.onufer@albatrosmedia.cz</t>
  </si>
  <si>
    <t>Plus, a.s. - Hl.m. Praha</t>
  </si>
  <si>
    <t>albatros@albatrosmedia.cz</t>
  </si>
  <si>
    <t>Tympanum s.r.o.</t>
  </si>
  <si>
    <t>T22  T21 N21 NN URG 2020  TISK</t>
  </si>
  <si>
    <t>Bolzanova  1</t>
  </si>
  <si>
    <t>734416598</t>
  </si>
  <si>
    <t>info@tympanum.cz</t>
  </si>
  <si>
    <t>tympanum.cz</t>
  </si>
  <si>
    <t>Tympanum s.r.o. - Hl.m. Praha</t>
  </si>
  <si>
    <t>Pod Kapličkou 9</t>
  </si>
  <si>
    <t>777184048</t>
  </si>
  <si>
    <t>nvm8u72</t>
  </si>
  <si>
    <t>AQS, a.s.</t>
  </si>
  <si>
    <t>T22 N22 T21 EKON21</t>
  </si>
  <si>
    <t>Kunětická 2534/2</t>
  </si>
  <si>
    <t>221436124</t>
  </si>
  <si>
    <t>ivana.vejdelkova@aqs.cz</t>
  </si>
  <si>
    <t>www.aqs.cz</t>
  </si>
  <si>
    <t>AQS, a.s. - Hl.m. Praha</t>
  </si>
  <si>
    <t>g9vcu7z</t>
  </si>
  <si>
    <t>Eddica, s.r.o.</t>
  </si>
  <si>
    <t>2021 NIC NEVYDALI - e-mail 22/2/22 NN N</t>
  </si>
  <si>
    <t>Závodní 1245/91</t>
  </si>
  <si>
    <t>Ostrava Zábřeh</t>
  </si>
  <si>
    <t>596 623 701</t>
  </si>
  <si>
    <t>info@eddica.cz</t>
  </si>
  <si>
    <t>eddica.cz</t>
  </si>
  <si>
    <t>Eddica, s.r.o. - Moravskoslezský kraj</t>
  </si>
  <si>
    <t>8bv2zbd</t>
  </si>
  <si>
    <t>RGM Entertainment, s.r.o.</t>
  </si>
  <si>
    <t>Vodní 1972</t>
  </si>
  <si>
    <t>577210691</t>
  </si>
  <si>
    <t>RGM Entertainment, s.r.o. - Zlínský kraj</t>
  </si>
  <si>
    <t>Tiskárna Ministerstva vnitra</t>
  </si>
  <si>
    <t>Bartůňkova 4/1159</t>
  </si>
  <si>
    <t>974887310</t>
  </si>
  <si>
    <t>jri.teubner@tmv.cz</t>
  </si>
  <si>
    <t>tmv.cz</t>
  </si>
  <si>
    <t>Tiskárna Ministerstva vnitra - Hl.m. Praha</t>
  </si>
  <si>
    <t>jiri.teubner@tmv.cz</t>
  </si>
  <si>
    <t>Metropol, inzertní noviny, s.r.o.</t>
  </si>
  <si>
    <t>nám. Přemysla Otakara II. 8/5</t>
  </si>
  <si>
    <t>Metropol, inzertní noviny, s.r.o. - Jihočeský kraj</t>
  </si>
  <si>
    <t>Telpres, s.r.o.</t>
  </si>
  <si>
    <t>Ciorova 1014/44</t>
  </si>
  <si>
    <t>Ostava-Muglinov</t>
  </si>
  <si>
    <t>602522310</t>
  </si>
  <si>
    <t>telpres@lustirna.cz</t>
  </si>
  <si>
    <t>www.telpres.cz</t>
  </si>
  <si>
    <t>Telpres, s.r.o. - Moravskoslezský kraj</t>
  </si>
  <si>
    <t>4pa6rf4</t>
  </si>
  <si>
    <t>Editio Janáček, o.p.s.</t>
  </si>
  <si>
    <t>UKČ23 (není v ARES) BDS N22 N21 NN URG 2020  TISK</t>
  </si>
  <si>
    <t>Krkoškova 763/45a</t>
  </si>
  <si>
    <t>541246824</t>
  </si>
  <si>
    <t>editiojanacek@volny.cz</t>
  </si>
  <si>
    <t>editiojanacek.cz</t>
  </si>
  <si>
    <t>Editio Janáček, o.p.s. - Jihomoravský kraj</t>
  </si>
  <si>
    <t>EMI Czech Republic s.r.o.</t>
  </si>
  <si>
    <t>Kovářova 23/39</t>
  </si>
  <si>
    <t>296397111</t>
  </si>
  <si>
    <t>info@emimusic.cz</t>
  </si>
  <si>
    <t>emimusic.cz</t>
  </si>
  <si>
    <t>EMI Czech Republic s.r.o. - Hl.m. Praha</t>
  </si>
  <si>
    <t>Warner Music Czech Republic, s.r.o.</t>
  </si>
  <si>
    <t>ČESKÁ HUDBA s.r.o.</t>
  </si>
  <si>
    <t>Břehová 1</t>
  </si>
  <si>
    <t>602208258</t>
  </si>
  <si>
    <t>josef.kokta@gmail.com</t>
  </si>
  <si>
    <t>ceskahudba.cz</t>
  </si>
  <si>
    <t>ČESKÁ HUDBA s.r.o. - Hl.m. Praha</t>
  </si>
  <si>
    <t>ČESKÁ MUZIKA spol. s r.o.</t>
  </si>
  <si>
    <t>Křenovice 106</t>
  </si>
  <si>
    <t>Dubné</t>
  </si>
  <si>
    <t>387992992</t>
  </si>
  <si>
    <t>info@ceska-muzika.cz</t>
  </si>
  <si>
    <t>ceska-muzika.cz</t>
  </si>
  <si>
    <t>ČESKÁ MUZIKA spol. s r.o. - Jihočeský kraj</t>
  </si>
  <si>
    <t>Karel Peterka, Jana Peterková</t>
  </si>
  <si>
    <t>BOHEMIAN RECORDINGS s.r.o.</t>
  </si>
  <si>
    <t>T22 N22 2021 NIC NEVYDALI e-mail 7/4/22  2020 NIC NEVYDALI  NULOVÝ VÝKAZ V ROCE 2019</t>
  </si>
  <si>
    <t>Na Vyhlídce 827/52B</t>
  </si>
  <si>
    <t>00420603868014</t>
  </si>
  <si>
    <t>info@michaelburian.com</t>
  </si>
  <si>
    <t>www.bohemianrecordings.com</t>
  </si>
  <si>
    <t>BOHEMIAN RECORDINGS s.r.o. - Hl.m. Praha</t>
  </si>
  <si>
    <t>uzbnp2i</t>
  </si>
  <si>
    <t>Amplión Records s.r.o.</t>
  </si>
  <si>
    <t>Spolupráce 1256/4</t>
  </si>
  <si>
    <t>608 102 024</t>
  </si>
  <si>
    <t>studio@svengali.cz</t>
  </si>
  <si>
    <t>amp.cz</t>
  </si>
  <si>
    <t>Amplión Records s.r.o. - Hl.m. Praha</t>
  </si>
  <si>
    <t>Husova 242/9</t>
  </si>
  <si>
    <t>input@amp.cz</t>
  </si>
  <si>
    <t>HQ Kontakt,spol. s r.o.</t>
  </si>
  <si>
    <t>2023 NULOVÝ VÝKAZ  2021 NIC NEVYDALI - e-mail  1/2/22  NN NULOVÝ VÝKAZ V ROCE 2019</t>
  </si>
  <si>
    <t>Starochuchelská 195/15</t>
  </si>
  <si>
    <t>Praha - Velká Chuchle</t>
  </si>
  <si>
    <t>602225195</t>
  </si>
  <si>
    <t>info@hqk.cz</t>
  </si>
  <si>
    <t>hqk.cz</t>
  </si>
  <si>
    <t>HQ Kontakt,s.r.o. - Středočeský kraj</t>
  </si>
  <si>
    <t>HQ Kontakt, spol. s r.o.</t>
  </si>
  <si>
    <t>Prvomájová 1356/10</t>
  </si>
  <si>
    <t>Praha Radotín</t>
  </si>
  <si>
    <t>cfuawxd</t>
  </si>
  <si>
    <t>A-TEMPO VERLAG spol. s r.o.</t>
  </si>
  <si>
    <t>N22 N21 NN URG 2020  TISK - e-mail 24/4/20</t>
  </si>
  <si>
    <t>Štítného 19</t>
  </si>
  <si>
    <t>222782764-5, 602 370 692</t>
  </si>
  <si>
    <t>petr.belohlavek@belohlavek.com</t>
  </si>
  <si>
    <t>belohlavek.com</t>
  </si>
  <si>
    <t>A-TEMPO VERLAG spol. s r.o. - Hl.m. Praha</t>
  </si>
  <si>
    <t>222781320</t>
  </si>
  <si>
    <t>info@belohlavek.com</t>
  </si>
  <si>
    <t>tbjnytv</t>
  </si>
  <si>
    <t>Radůza records s.r.o.</t>
  </si>
  <si>
    <t>Budečská 256</t>
  </si>
  <si>
    <t>Kladno 3 - Dubí</t>
  </si>
  <si>
    <t>604907316</t>
  </si>
  <si>
    <t>raduzarecords@email.cz</t>
  </si>
  <si>
    <t>Radůza records s.r.o. - Středočeský kraj</t>
  </si>
  <si>
    <t>rpbga6t</t>
  </si>
  <si>
    <t>Libuše Horáčková</t>
  </si>
  <si>
    <t>Křižkovského 2131</t>
  </si>
  <si>
    <t>Varnsdorf</t>
  </si>
  <si>
    <t>412372959</t>
  </si>
  <si>
    <t>libuse.horackova@vdffree.cz</t>
  </si>
  <si>
    <t>www.knihyhl.com</t>
  </si>
  <si>
    <t>Libuše Horáčková - Ústecký kraj</t>
  </si>
  <si>
    <t>Emil Hradecký</t>
  </si>
  <si>
    <t>Konšelská 1014/11</t>
  </si>
  <si>
    <t>283841731</t>
  </si>
  <si>
    <t>emil.hradecky@volny.cz</t>
  </si>
  <si>
    <t>emilhradecky.cz</t>
  </si>
  <si>
    <t>Emil Hradecký - Hl.m. Praha</t>
  </si>
  <si>
    <t>JUDr. Vladimír Sitta - Nakladatelství Filigrán</t>
  </si>
  <si>
    <t>Pavlišovská 2288/11</t>
  </si>
  <si>
    <t>724246947</t>
  </si>
  <si>
    <t>filigran@filigranbook.cz</t>
  </si>
  <si>
    <t>filigranbook.cz</t>
  </si>
  <si>
    <t>JUDr. Vladimír Sitta - Nakladatelství Filigrán - Hl.m. Praha</t>
  </si>
  <si>
    <t>JUDr. Vladimír Sitta</t>
  </si>
  <si>
    <t>PhDr. Juraj Lajda - Ideál</t>
  </si>
  <si>
    <t>N22 N21 OK T20 wipo ok URG 2020  TISK</t>
  </si>
  <si>
    <t>Bořivojova 35</t>
  </si>
  <si>
    <t>222722433</t>
  </si>
  <si>
    <t>ideal@idealknihy.cz</t>
  </si>
  <si>
    <t>idealknihy.cz</t>
  </si>
  <si>
    <t>PhDr. Juraj Lajda - Ideál - Hl.m. Praha</t>
  </si>
  <si>
    <t>PhDr. Juraj Lajda</t>
  </si>
  <si>
    <t>Na Jarově 11</t>
  </si>
  <si>
    <t>222722443</t>
  </si>
  <si>
    <t>mafs2er</t>
  </si>
  <si>
    <t>KAROL ŽIŽKOVSKÝ - KNIHA GRAFIKA BIBLIOFILIE</t>
  </si>
  <si>
    <t>CH. DE GAULLA 541/13</t>
  </si>
  <si>
    <t>233323250</t>
  </si>
  <si>
    <t>http://nakladatelstvikgb.sweb.cz/</t>
  </si>
  <si>
    <t>KAROL ŽIŽKOVSKÝ - KNIHA GRAFIKA BIBLIOFILIE - Hl.m. Praha</t>
  </si>
  <si>
    <t xml:space="preserve">KAROL ŽIŽKOVSKÝ </t>
  </si>
  <si>
    <t>KoKo Produktionsservice s.r.o.</t>
  </si>
  <si>
    <t>Korunní 682/21</t>
  </si>
  <si>
    <t>596611722</t>
  </si>
  <si>
    <t>service@koko-produktion.com</t>
  </si>
  <si>
    <t>koko-produktion.com</t>
  </si>
  <si>
    <t>KoKo Produktionsservice s.r.o. - Moravskoslezský kraj</t>
  </si>
  <si>
    <t>MAPIS, s.r.o.</t>
  </si>
  <si>
    <t>Štefánikova 2/63</t>
  </si>
  <si>
    <t>mapis@mapis.cz</t>
  </si>
  <si>
    <t>mapis.cz</t>
  </si>
  <si>
    <t>MAPIS, s.r.o. - Hl.m. Praha</t>
  </si>
  <si>
    <t>Marie Brahová</t>
  </si>
  <si>
    <t>Dlouhá 164</t>
  </si>
  <si>
    <t>Náchod - Babí</t>
  </si>
  <si>
    <t>491 427 376</t>
  </si>
  <si>
    <t>nitakola@centrum.cz</t>
  </si>
  <si>
    <t>nakladatelstvi-brahova.cz</t>
  </si>
  <si>
    <t>Marie Brahová - Královéhradecký kraj</t>
  </si>
  <si>
    <t>brahova@nakladatelstvi-brahova.cz</t>
  </si>
  <si>
    <t>SUPRAPHON a.s.</t>
  </si>
  <si>
    <t>T22 N22  EKON21U  URG 2020  EU</t>
  </si>
  <si>
    <t>Palackého 740/1</t>
  </si>
  <si>
    <t>221966600</t>
  </si>
  <si>
    <t>info@supraphon.cz</t>
  </si>
  <si>
    <t>www.supraphon.cz</t>
  </si>
  <si>
    <t>SUPRAPHON a.s. - Hl.m. Praha</t>
  </si>
  <si>
    <t>finance@supraphon.cz</t>
  </si>
  <si>
    <t>supraphon.cz</t>
  </si>
  <si>
    <t>ybhghtm</t>
  </si>
  <si>
    <t>PhDr. Jindřiška Nováková - AudioStory</t>
  </si>
  <si>
    <t>Českomalínská 27</t>
  </si>
  <si>
    <t>737910615</t>
  </si>
  <si>
    <t>nakladatelstvi@audiostory.cz</t>
  </si>
  <si>
    <t>www.audiostory.cz</t>
  </si>
  <si>
    <t>Audiostory - Hl.m. Praha</t>
  </si>
  <si>
    <t>PhDr. Jindřiška Nováková</t>
  </si>
  <si>
    <t>SOCHA - umělecká agentura a vydavatelství</t>
  </si>
  <si>
    <t>UKČ23 - e-mail 21/2/24 2022 NIC NEVYDALI - e-mail 1/2/23  2021 NIC NEVYDAL - e-mail 3/2/22 T20 - e-mail 1/2/21, chybí souhlas      údaje stejné jako v loňském roce</t>
  </si>
  <si>
    <t>Tyrkysová 542</t>
  </si>
  <si>
    <t>724597623</t>
  </si>
  <si>
    <t>p.socha@centrum.cz</t>
  </si>
  <si>
    <t>www.cdknihovna.cz</t>
  </si>
  <si>
    <t>SOCHA - umělecká agentura a vydavatelství - Hl.m. Praha</t>
  </si>
  <si>
    <t>SOCHA</t>
  </si>
  <si>
    <t>ry6szj8</t>
  </si>
  <si>
    <t>JIŘÍ ŠOUREK-Nakladatelství ARTFOTO</t>
  </si>
  <si>
    <t>2022 NIC NEVYDALI - e-mail 26/2/23  2021 NIC NEVYDALI - e-mail 1/2/22  2020 NIC NEVYDALI - e-mail 11/3/21</t>
  </si>
  <si>
    <t>Dlouhá 38</t>
  </si>
  <si>
    <t>602404633</t>
  </si>
  <si>
    <t>jsartfoto@centrum.cz</t>
  </si>
  <si>
    <t>JIŘÍ ŠOUREK-Nakladatelství ARTFOTO - Hl.m. Praha</t>
  </si>
  <si>
    <t>JIŘÍ ŠOUREK</t>
  </si>
  <si>
    <t>q9qnabm</t>
  </si>
  <si>
    <t>Jaroslava Tomanová</t>
  </si>
  <si>
    <t>Tyršova 3363/4</t>
  </si>
  <si>
    <t>Hodonín</t>
  </si>
  <si>
    <t>608709102</t>
  </si>
  <si>
    <t>stripkyvzpominek@seznam.cz</t>
  </si>
  <si>
    <t>www.stripkyvzpominek.cz</t>
  </si>
  <si>
    <t>Jaroslava Tomanová - Jihomoravský kraj</t>
  </si>
  <si>
    <t>Sportovní 631</t>
  </si>
  <si>
    <t>Ratíškovice</t>
  </si>
  <si>
    <t>Jaroslav Šťastný</t>
  </si>
  <si>
    <t>Kosmonautů 3/359</t>
  </si>
  <si>
    <t>Liberec V-Kristiánov</t>
  </si>
  <si>
    <t>485164047</t>
  </si>
  <si>
    <t>skauting@mybox.cz</t>
  </si>
  <si>
    <t>Jaroslav Šťastný - Liberecký kraj</t>
  </si>
  <si>
    <t>JUDr. Pavel Macek CSc.</t>
  </si>
  <si>
    <t>Imrychova 883/12</t>
  </si>
  <si>
    <t>JUDr. Pavel Macek CSc. - Středočeský kraj</t>
  </si>
  <si>
    <t>Jan Melvil Publishing, s.r.o.</t>
  </si>
  <si>
    <t>N22 T21 - e-mail 8/8/22 - chybí souhlas  N21 2021 doplní e-mail 27/4/22  OK T20 wipo ok * pouze ek  chybí souhlas URG 2020  EU, el. 1/5/20</t>
  </si>
  <si>
    <t>Roubalova  383/13</t>
  </si>
  <si>
    <t>731171290</t>
  </si>
  <si>
    <t>lucie.melvil@gmail.com</t>
  </si>
  <si>
    <t>melvil.cz</t>
  </si>
  <si>
    <t>Jan Melvil Publishing, s.r.o. - Jihomoravský kraj</t>
  </si>
  <si>
    <t>Vít Šebor a Tomáš Baránek</t>
  </si>
  <si>
    <t>Roubalova 383/13 796/29</t>
  </si>
  <si>
    <t>rdtdfgd</t>
  </si>
  <si>
    <t>Vydavatelství Pražan, s.r.o.</t>
  </si>
  <si>
    <t>Ohradní 1087</t>
  </si>
  <si>
    <t>222233292</t>
  </si>
  <si>
    <t>info@casopisprazan.cz</t>
  </si>
  <si>
    <t>Vydavatelství Pražan, s.r.o. - Hl.m. Praha</t>
  </si>
  <si>
    <t>Jiří Fiala Nakladatelství Paprsky</t>
  </si>
  <si>
    <t>2023 nakl. údaje T22  T21</t>
  </si>
  <si>
    <t>Na schodech 1608/7</t>
  </si>
  <si>
    <t>0049/89/8142/4410391</t>
  </si>
  <si>
    <t>jirka26@hotmail.com</t>
  </si>
  <si>
    <t>www.paprsky1.com</t>
  </si>
  <si>
    <t>paprsky@paprsky1.com</t>
  </si>
  <si>
    <t>nw3gk3j</t>
  </si>
  <si>
    <t>5210</t>
  </si>
  <si>
    <t>Agentura Gevak, s.r.o. - Jan Piszkiewicz</t>
  </si>
  <si>
    <t>Věrovany - Rakodavy 233</t>
  </si>
  <si>
    <t>Dub nad Moravou</t>
  </si>
  <si>
    <t>736607807</t>
  </si>
  <si>
    <t>info@gevak.cz</t>
  </si>
  <si>
    <t>agentura Gevak, s.r.o. - Jan Piszkiewicz - Olomoucký kraj</t>
  </si>
  <si>
    <t>agentura gevak s.r.o.</t>
  </si>
  <si>
    <t>Nakladatelství Josef Filip</t>
  </si>
  <si>
    <t>Ing. Vladimír Filip - úmrtí 4.10.2023  T22 WIPO22*  OK T20 wipo ok *ok pouze ek</t>
  </si>
  <si>
    <t>Orlí 14</t>
  </si>
  <si>
    <t>605252955</t>
  </si>
  <si>
    <t>info@knihyfilip.cz</t>
  </si>
  <si>
    <t>knihyfilip.cz</t>
  </si>
  <si>
    <t>Nakladatelství Josef Filip - Jihomoravský kraj</t>
  </si>
  <si>
    <t>Ing. Vladimír Filip</t>
  </si>
  <si>
    <t>Ing. Ivo Stehlík</t>
  </si>
  <si>
    <t>Brixovy Dvory 194</t>
  </si>
  <si>
    <t>Volary</t>
  </si>
  <si>
    <t>723143299</t>
  </si>
  <si>
    <t>ivos.stehlik@tiscali.cz</t>
  </si>
  <si>
    <t>knihystehlik.eu</t>
  </si>
  <si>
    <t>Ing. Ivo Stehlík - Jihočeský kraj</t>
  </si>
  <si>
    <t>Ing. Pavel Kopp</t>
  </si>
  <si>
    <t xml:space="preserve">N22 T21 EKON21 </t>
  </si>
  <si>
    <t>Šumavská 3</t>
  </si>
  <si>
    <t>386460474</t>
  </si>
  <si>
    <t>knihy@kopp.cz</t>
  </si>
  <si>
    <t>www.kopp.cz</t>
  </si>
  <si>
    <t>Ing. Pavel Kopp - Jihočeský kraj</t>
  </si>
  <si>
    <t>Máchova 16</t>
  </si>
  <si>
    <t>5633hq7</t>
  </si>
  <si>
    <t>Ing. Dana Dobešová</t>
  </si>
  <si>
    <t>Činnost vydavatelství je od r. 2016 pozastavena a s největší pravděpodobností se již neobnoví.- e-mail 28/4/20</t>
  </si>
  <si>
    <t>Malá 238/23</t>
  </si>
  <si>
    <t>608367467</t>
  </si>
  <si>
    <t>dobesova.dana@gmail.com</t>
  </si>
  <si>
    <t>Ing. Dana Dobešová - Královéhradecký kraj</t>
  </si>
  <si>
    <t>Ing. Drahomír Rybníček - Akcent</t>
  </si>
  <si>
    <t>T22  T20 opraven 202 a 203</t>
  </si>
  <si>
    <t>Bedřicha Václavka 20</t>
  </si>
  <si>
    <t>568844553</t>
  </si>
  <si>
    <t>rybnickova@vydavatelstviakcent.cz</t>
  </si>
  <si>
    <t>www.vydavatelstviakcent.cz</t>
  </si>
  <si>
    <t>Ing. Drahomír Rybníček - Akcent - kraj Vysočina</t>
  </si>
  <si>
    <t>Ing. Drahomír Rybníček</t>
  </si>
  <si>
    <t>Eliášova  1132/15</t>
  </si>
  <si>
    <t>akcent@vydavatelstviakcent.cz</t>
  </si>
  <si>
    <t>ttnbx9k</t>
  </si>
  <si>
    <t>4531</t>
  </si>
  <si>
    <t>Ing. Eli Carbolová</t>
  </si>
  <si>
    <t xml:space="preserve">Seifertova 1940 </t>
  </si>
  <si>
    <t>604278432</t>
  </si>
  <si>
    <t>redakce@77.cz</t>
  </si>
  <si>
    <t>Ing. Eli Carbolová - Královéhradecký kraj</t>
  </si>
  <si>
    <t>nám. Republiky 101</t>
  </si>
  <si>
    <t>Infokart, s.r.o.</t>
  </si>
  <si>
    <t>Bořivojova 878/35</t>
  </si>
  <si>
    <t>271748349</t>
  </si>
  <si>
    <t>infokart@volny.cz</t>
  </si>
  <si>
    <t>Infokart, s.r.o. - Hl.m. Praha</t>
  </si>
  <si>
    <t>Ing. Andrea Latislavová</t>
  </si>
  <si>
    <t>Trnková  1179/9</t>
  </si>
  <si>
    <t>Žďár nad Sázavou</t>
  </si>
  <si>
    <t>606616790</t>
  </si>
  <si>
    <t>latislavova@gmail.com</t>
  </si>
  <si>
    <t>kominkova.cz</t>
  </si>
  <si>
    <t>Ing. Andrea Komínková - kraj Vysočina</t>
  </si>
  <si>
    <t>604738150</t>
  </si>
  <si>
    <t>dhq7c7j</t>
  </si>
  <si>
    <t>Ing. arch. Jan CINERT</t>
  </si>
  <si>
    <t>T22 e-mail 18/7/23 2021 souhlas zaslán bez vyjádření - e-mail 3/2/22  2020 NIC NEVYDALI - e-mail 27/1/21  NULOVÝ VÝKAZ V ROCE 2019</t>
  </si>
  <si>
    <t>Na skále 660</t>
  </si>
  <si>
    <t>604951257</t>
  </si>
  <si>
    <t>jan.cinert@centrum.cz</t>
  </si>
  <si>
    <t>bylotojinak.cz</t>
  </si>
  <si>
    <t>Ing. arch. Jan CINERT - Hl.m. Praha</t>
  </si>
  <si>
    <t>www.bylotojinak.cz</t>
  </si>
  <si>
    <t>trbbiw7</t>
  </si>
  <si>
    <t>Eva Králová - Maxima</t>
  </si>
  <si>
    <t>Lásenice 164</t>
  </si>
  <si>
    <t>Lásenice</t>
  </si>
  <si>
    <t>384380136</t>
  </si>
  <si>
    <t>maxima@email.cz</t>
  </si>
  <si>
    <t>//maxima.hyperlink.cz</t>
  </si>
  <si>
    <t>Eva Králová - Jihočeský kraj</t>
  </si>
  <si>
    <t>Eva Králová</t>
  </si>
  <si>
    <t>HINT  s.r.o.</t>
  </si>
  <si>
    <t>Parmská 355</t>
  </si>
  <si>
    <t>608138500</t>
  </si>
  <si>
    <t>redakce@hint.cz</t>
  </si>
  <si>
    <t>Hint, s.r.o. - Hl.m. Praha</t>
  </si>
  <si>
    <t>HINT s.r.o.</t>
  </si>
  <si>
    <t>Dorothea Bělovská - Nakladatelství</t>
  </si>
  <si>
    <t>Lipová 825</t>
  </si>
  <si>
    <t>Šenov</t>
  </si>
  <si>
    <t>596887121</t>
  </si>
  <si>
    <t>tilian@iol.cz</t>
  </si>
  <si>
    <t>Dorothea Bělovská - Nakladatelství - Moravskoslezský kraj</t>
  </si>
  <si>
    <t>Dorothea Bělovská</t>
  </si>
  <si>
    <t>DRUŽSTVO DIALOG</t>
  </si>
  <si>
    <t>Seifertova 1480</t>
  </si>
  <si>
    <t>Litvínov</t>
  </si>
  <si>
    <t>476753491</t>
  </si>
  <si>
    <t>jisvejda@seznam.cz</t>
  </si>
  <si>
    <t>90</t>
  </si>
  <si>
    <t>DRUŽSTVO DIALOG - Ústecký kraj</t>
  </si>
  <si>
    <t>Epoque 1900, s.r.o.</t>
  </si>
  <si>
    <t>Jilmová 1</t>
  </si>
  <si>
    <t>266310860</t>
  </si>
  <si>
    <t>info@judaica.cz</t>
  </si>
  <si>
    <t>judaica.cz</t>
  </si>
  <si>
    <t>Epoque 1900, sw.r.o. - Hl.m. Praha</t>
  </si>
  <si>
    <t>DANIEL ŠTVERÁK - CLINAMEN</t>
  </si>
  <si>
    <t>WIPO23 T22 - e-mail 11/2/2023 2021 pouze příjmy, chybí souhlas - e-mail 2/2/22 2020 NIC NEVYDALI - e-mail 2/2/21  NIC NEVYDAL V ROCE 2019</t>
  </si>
  <si>
    <t>Osamocená 439/12</t>
  </si>
  <si>
    <t>776166013</t>
  </si>
  <si>
    <t>clinamen@centrum.cz</t>
  </si>
  <si>
    <t>clinamen.cz</t>
  </si>
  <si>
    <t>DANIEL ŠTVERÁK - CLINAMEN - Hl.m. Praha</t>
  </si>
  <si>
    <t>Daniel Štverák</t>
  </si>
  <si>
    <t>info@clinamen.cz</t>
  </si>
  <si>
    <t>www.clinamen.cz</t>
  </si>
  <si>
    <t>vysnacw</t>
  </si>
  <si>
    <t>Dipl. - Kff. Jana Hájková, DiS.</t>
  </si>
  <si>
    <t>Cukrovarská 218</t>
  </si>
  <si>
    <t>Brodce</t>
  </si>
  <si>
    <t>774833598</t>
  </si>
  <si>
    <t>jana.hajkova@email.cz</t>
  </si>
  <si>
    <t>http://www.nakladatelstvijh.cz</t>
  </si>
  <si>
    <t>Dipl. - Kff. Jana Hájková, DiS - Středočeský kraj</t>
  </si>
  <si>
    <t>Jana Hájková</t>
  </si>
  <si>
    <t>ArcaNova, spol. s r.o.</t>
  </si>
  <si>
    <t>Jiráskova 222/18</t>
  </si>
  <si>
    <t>533400555</t>
  </si>
  <si>
    <t>kulka@arcana.cz</t>
  </si>
  <si>
    <t>arcana.cz</t>
  </si>
  <si>
    <t>ArcaNova, spol. s r.o. - Jihomoravský kraj</t>
  </si>
  <si>
    <t>Archa 90, nakladatelství a vydavatelství, s.r.o.</t>
  </si>
  <si>
    <t>Husitská 232/59</t>
  </si>
  <si>
    <t>763632411</t>
  </si>
  <si>
    <t>info@archa-90.cz</t>
  </si>
  <si>
    <t>archa-90.cz</t>
  </si>
  <si>
    <t>Archa 90, nakladatelství a vydavatelství, s.r.o. - Hl.m. Praha</t>
  </si>
  <si>
    <t>Alfred STREJČEK - AMOS</t>
  </si>
  <si>
    <t>Janovského 23/439</t>
  </si>
  <si>
    <t>602291624</t>
  </si>
  <si>
    <t>alfredstrejcek@volny.cz</t>
  </si>
  <si>
    <t>alfredstrejcek.cz</t>
  </si>
  <si>
    <t>Alfred STREJČEK - AMOS - Hl.m. Praha</t>
  </si>
  <si>
    <t>Alfred STREJČEK</t>
  </si>
  <si>
    <t>Gasset</t>
  </si>
  <si>
    <t>N22 2021 NIC NEVYDALI - e-mail 2/2/22  NN URG 2020 TISK</t>
  </si>
  <si>
    <t>Mlýnská 60/2</t>
  </si>
  <si>
    <t>220380412, 602642421</t>
  </si>
  <si>
    <t>Allan.Gintel@gasset.cz</t>
  </si>
  <si>
    <t>gasset.cz</t>
  </si>
  <si>
    <t>Gasset - Hl.m. Praha</t>
  </si>
  <si>
    <t>PhDr. Allan Gintel</t>
  </si>
  <si>
    <t>Makovského 1148/4</t>
  </si>
  <si>
    <t>602642421</t>
  </si>
  <si>
    <t>allan.gintel@gasset.cz</t>
  </si>
  <si>
    <t>updrnjx</t>
  </si>
  <si>
    <t>Vydavatelství VÍKEND s.r.o.</t>
  </si>
  <si>
    <t>Jaroslava Seiferta 369</t>
  </si>
  <si>
    <t>Líbeznice</t>
  </si>
  <si>
    <t>283981392</t>
  </si>
  <si>
    <t>info@vydavatelstvivikend.cz</t>
  </si>
  <si>
    <t>vydavatelstvivikend.cz</t>
  </si>
  <si>
    <t>Vydavatelství VÍKEND s.r.o. - Středočeský kraj</t>
  </si>
  <si>
    <t>Jiří Černý</t>
  </si>
  <si>
    <t>Litoměřická 405/9</t>
  </si>
  <si>
    <t>objednavky@vydavatelstvivikend.cz</t>
  </si>
  <si>
    <t>xirbgqi</t>
  </si>
  <si>
    <t>Radek Runštuk - R PLUS</t>
  </si>
  <si>
    <t>Třešňová 134</t>
  </si>
  <si>
    <t>Divec</t>
  </si>
  <si>
    <t>603519538</t>
  </si>
  <si>
    <t>rplus@rplus.cz</t>
  </si>
  <si>
    <t>d486kqm</t>
  </si>
  <si>
    <t>Nakladatelství Paulínky</t>
  </si>
  <si>
    <t>T22 WIPO22*  (doplněn nesouhlas pro uzavření) T21 EKON21  WIPO21   OK T20 wipo ok *5 opr na tis</t>
  </si>
  <si>
    <t>Petrská 1178/9</t>
  </si>
  <si>
    <t>607993081</t>
  </si>
  <si>
    <t>paulinky@paulinky.cz</t>
  </si>
  <si>
    <t>paulinky.cz</t>
  </si>
  <si>
    <t>Nakladatelství Paulínky - Hl.m. Praha</t>
  </si>
  <si>
    <t>Paulínky s.r.o.</t>
  </si>
  <si>
    <t>222311206</t>
  </si>
  <si>
    <t>ur7sig8</t>
  </si>
  <si>
    <t>Centrum pro rodinný život, z.s.</t>
  </si>
  <si>
    <t>N22 T21 N21 NN N</t>
  </si>
  <si>
    <t>Biskupské nám.  2</t>
  </si>
  <si>
    <t>587405250–253</t>
  </si>
  <si>
    <t>rodina@arcibol.cz</t>
  </si>
  <si>
    <t>rodinnyzivot.cz</t>
  </si>
  <si>
    <t>Centrum pro rodinný život  - Olomoucký kraj</t>
  </si>
  <si>
    <t>9vprsc5</t>
  </si>
  <si>
    <t>Academia Bohemica, o.p.s.</t>
  </si>
  <si>
    <t>PU23 T22 N22 N21 NN URG 2020  TISK</t>
  </si>
  <si>
    <t>Gorazdova 332/20</t>
  </si>
  <si>
    <t>732569894, 224 911 213</t>
  </si>
  <si>
    <t>info@academia-bohemica.org</t>
  </si>
  <si>
    <t xml:space="preserve">http://www.academia-bohemica.org </t>
  </si>
  <si>
    <t>Academia Bohemica, o.p.s. - Hl.m. Praha</t>
  </si>
  <si>
    <t>V Chaloupkách 332/20</t>
  </si>
  <si>
    <t>Praha - Hloubětín</t>
  </si>
  <si>
    <t>732569894</t>
  </si>
  <si>
    <t>dk2pu5q</t>
  </si>
  <si>
    <t>Ing. ALEŠ ADÁMEK - ADA</t>
  </si>
  <si>
    <t>Limuzská 20/628</t>
  </si>
  <si>
    <t>Ing. ALEŠ ADÁMEK - ADA - Hl.m. Praha</t>
  </si>
  <si>
    <t>Ing. ALEŠ ADÁMEK</t>
  </si>
  <si>
    <t>ALTAK - Ing. Aleš Kalina</t>
  </si>
  <si>
    <t>Havlíčkova 442</t>
  </si>
  <si>
    <t>318822408</t>
  </si>
  <si>
    <t>ALTAR - Ing. Aleš Kalina - Středočeský kraj</t>
  </si>
  <si>
    <t>Ing. Aleš Kalina</t>
  </si>
  <si>
    <t>Arcana</t>
  </si>
  <si>
    <t>Lidická 1005/23b</t>
  </si>
  <si>
    <t xml:space="preserve">www.arcana.cz </t>
  </si>
  <si>
    <t>Arcana - Jihomoravský kraj</t>
  </si>
  <si>
    <t>Nakladatelství Ave Olomouc</t>
  </si>
  <si>
    <t>Wurmova 9</t>
  </si>
  <si>
    <t>Nakladatelství Ave Olomouc - Olomoucký kraj</t>
  </si>
  <si>
    <t>Axis - spolek pro dobrou literaturu</t>
  </si>
  <si>
    <t>Jeneweinova 113</t>
  </si>
  <si>
    <t>737811212</t>
  </si>
  <si>
    <t>asoc.axis@post.cz</t>
  </si>
  <si>
    <t>www.knihyaxis.cz</t>
  </si>
  <si>
    <t>Axis - asociace pro šíření dobré literatury, o.s. - Pardubický kraj</t>
  </si>
  <si>
    <t>3r6xn83</t>
  </si>
  <si>
    <t>Česká biblická společnost</t>
  </si>
  <si>
    <t>Náhorní 1816/12</t>
  </si>
  <si>
    <t>284693925,284693927</t>
  </si>
  <si>
    <t>info@dumbible.cz</t>
  </si>
  <si>
    <t>www.dumbible.cz</t>
  </si>
  <si>
    <t>Česká biblická společnost - Hl.m. Praha</t>
  </si>
  <si>
    <t>xcfrdd5</t>
  </si>
  <si>
    <t>culture83</t>
  </si>
  <si>
    <t>2023 DS existuje, zatím nezpřístupněna 2022 NULOVÝ VÝKAZ T21</t>
  </si>
  <si>
    <t>Česká Bříza  83</t>
  </si>
  <si>
    <t>Třemošná</t>
  </si>
  <si>
    <t>731477699</t>
  </si>
  <si>
    <t>galerie@sam83.cz</t>
  </si>
  <si>
    <t>www.sam83.cz</t>
  </si>
  <si>
    <t>sam83.cz</t>
  </si>
  <si>
    <t>iz8cx8x</t>
  </si>
  <si>
    <t>Nakladatelství P3K s.r.o.</t>
  </si>
  <si>
    <t>WIPO23  T22  WIPO22*  (opraveny kategorie WIPO)  T21  WIPO21  OK  T20 wipo ok *ok</t>
  </si>
  <si>
    <t>U Smaltovny 1382/28</t>
  </si>
  <si>
    <t>603 210 246</t>
  </si>
  <si>
    <t>info@p3k.cz</t>
  </si>
  <si>
    <t>www.p3k.cz</t>
  </si>
  <si>
    <t>Petr Karas, Karel Kupka</t>
  </si>
  <si>
    <t>Františka Křížka 1392</t>
  </si>
  <si>
    <t>xbxkbjp</t>
  </si>
  <si>
    <t>Euroverlag s.r.o.</t>
  </si>
  <si>
    <t>UKČ23 - e-mail 15/5/24 - firma prodána N22 T21 WIPO21  ZRUŠIT NA ROK 2022 Firma Euroverlag s.r.o., byla v říjnu 2021 prodána a činnost byla ukončena - přidáno do komentáře za rok 2021 OK-KO T20 wipo ok *ok</t>
  </si>
  <si>
    <t>Bolzanova  5</t>
  </si>
  <si>
    <t>377421040</t>
  </si>
  <si>
    <t>voseckova@euroverlag.cz</t>
  </si>
  <si>
    <t>www.euroverlag.cz</t>
  </si>
  <si>
    <t>MUDr. Jiří Šourek</t>
  </si>
  <si>
    <t>Smrková  384</t>
  </si>
  <si>
    <t>Zruč - Senec</t>
  </si>
  <si>
    <t>602260196</t>
  </si>
  <si>
    <t>sourek@euroverlag.cz</t>
  </si>
  <si>
    <t>krs48n7</t>
  </si>
  <si>
    <t>Presstar, s. r. o.</t>
  </si>
  <si>
    <t>T22  2021 NIC NEVYDALI e-mail 7/4/22  OK T20 wipo ok *ok wipo bez ek</t>
  </si>
  <si>
    <t>Modřišice 84</t>
  </si>
  <si>
    <t>Turnov 1</t>
  </si>
  <si>
    <t>603 561 855</t>
  </si>
  <si>
    <t>presstar@email.cz</t>
  </si>
  <si>
    <t>www.presstar8-webnode.cz</t>
  </si>
  <si>
    <t>4s3umzp</t>
  </si>
  <si>
    <t>Nakladatelství Macek Delta, s.r.o.</t>
  </si>
  <si>
    <t>739634087</t>
  </si>
  <si>
    <t>radim@macek-delta.cz</t>
  </si>
  <si>
    <t>T22 T21 EKON21  EK dodají později - e-mail 8/4/21, nesouhlasí - e-mail 8/4/21</t>
  </si>
  <si>
    <t>Bohdalecká  1420/6</t>
  </si>
  <si>
    <t>distribuce@pk62.cz</t>
  </si>
  <si>
    <t>www.pk62.cz</t>
  </si>
  <si>
    <t>u8bfpij</t>
  </si>
  <si>
    <t>Alefon, s.r.o.</t>
  </si>
  <si>
    <t>2023 NIC NEVYDALI - e-mail 18/2/2024 2020 NIC NEVYDALI - e-mail 28/1/21   NIC NEVYDALI V ROCE 2019</t>
  </si>
  <si>
    <t>Zikova 20</t>
  </si>
  <si>
    <t>724902501</t>
  </si>
  <si>
    <t>alefon@seznam.cz</t>
  </si>
  <si>
    <t>Aleš Hromek</t>
  </si>
  <si>
    <t>rc5ihq9</t>
  </si>
  <si>
    <t>Siviliania, s.r.o.</t>
  </si>
  <si>
    <t>DS-v likvidaci NN N</t>
  </si>
  <si>
    <t>xccqzm6</t>
  </si>
  <si>
    <t>CooBoo</t>
  </si>
  <si>
    <t>karolina.medkova@albatrosmedia.cz</t>
  </si>
  <si>
    <t>Lucka Bohemia</t>
  </si>
  <si>
    <t>ZRUŠIT V R. 2023  2022 NIC NEVYDALI - v likvidaci - ukončení činnosti v r. 2023 - e-mail 12/5/23 N22 EKON?  T20 2020 nedošel formulář, zatím díky účetnictví není schopen vyplnit - e-mail 13/4/21</t>
  </si>
  <si>
    <t>Svrkyně 81</t>
  </si>
  <si>
    <t>Svrkyně</t>
  </si>
  <si>
    <t>724217301</t>
  </si>
  <si>
    <t>zarobam@volny.cz</t>
  </si>
  <si>
    <t xml:space="preserve">Svítání plus, s.r.o. </t>
  </si>
  <si>
    <t>NEOBESÍLAT, NEURGOVAT 2022 NIC NEVYDALI - e-mail 17/2/2023  2020 tel. p. Mentlík - nic nevydali, jen příjmy z doprodejů - zkusí doplnit - tel. 14/4/21 EU, el. 31/3/20</t>
  </si>
  <si>
    <t>Hrubínova 1457</t>
  </si>
  <si>
    <t>Hradec Králové 2</t>
  </si>
  <si>
    <t>495522564;777105462</t>
  </si>
  <si>
    <t>svitani.11@seznam.cz</t>
  </si>
  <si>
    <t>www.svitani.eu</t>
  </si>
  <si>
    <t>Jiří Mentlík</t>
  </si>
  <si>
    <t>Jiří Mentlík - SVÍTÁNÍ</t>
  </si>
  <si>
    <t>2022 NIC NEVYDALI - e-mail 17/2/2023 2020 NIC NEVYDALI - e-mail 26/1/21  NIC NEVYDALI V ROCE 2019</t>
  </si>
  <si>
    <t>Hrubínova  1457</t>
  </si>
  <si>
    <t>7ybkjsz</t>
  </si>
  <si>
    <t>Nakladatelství Petr Štengl</t>
  </si>
  <si>
    <t>WIPO23 - součet nových + reed. ?T22 WIPO22* - 502/4 doplněn dle 301 bez ek T21 WIPO21  OK T20 wipo ok *5 opr na tis</t>
  </si>
  <si>
    <t>Kovanecká 2106/6</t>
  </si>
  <si>
    <t>603 201 837</t>
  </si>
  <si>
    <t>p.stengl@centrum.cz</t>
  </si>
  <si>
    <t>www.petrstengl.cz</t>
  </si>
  <si>
    <t>Petr Štengl</t>
  </si>
  <si>
    <t>603201837</t>
  </si>
  <si>
    <t>dw46tfg</t>
  </si>
  <si>
    <t>o.s.Klub přátel Psího vína</t>
  </si>
  <si>
    <t>Kovanecká 2107/8</t>
  </si>
  <si>
    <t>www.psivino.cz</t>
  </si>
  <si>
    <t>d6hvve5</t>
  </si>
  <si>
    <t>Plejáda publishing s.r.o.</t>
  </si>
  <si>
    <t>737 909 419</t>
  </si>
  <si>
    <t>info@knihyplejada.cz</t>
  </si>
  <si>
    <t>www.knihyplejada.cz</t>
  </si>
  <si>
    <t>Bořivojova  878/35</t>
  </si>
  <si>
    <t xml:space="preserve">CanisTR </t>
  </si>
  <si>
    <t>UKČ23 (není v ARES) BDS 2022 NIC NEVYDALI - e-mail 1/2/23 2021 NIC NEVYDALI - e-mail 1/2/22  2020 NIC NEVYDALI - nový majitel p. Bezvoda - e-mail 9/4/21 NULOVÝ VÝKAZ V ROCE 2019</t>
  </si>
  <si>
    <t>Jeseniova 99</t>
  </si>
  <si>
    <t>2 22 58 14 37</t>
  </si>
  <si>
    <t>canistr@atlas.cz</t>
  </si>
  <si>
    <t>www.canistr.cz</t>
  </si>
  <si>
    <t>Bohdan Bezvoda</t>
  </si>
  <si>
    <t>2021 UKONČENÁ ČINNOST DVOJÍ ZÁZNAM souběžně s ID  18002138,</t>
  </si>
  <si>
    <t>224 828 495</t>
  </si>
  <si>
    <t>Schoellerova 28</t>
  </si>
  <si>
    <t>Praha 9 - Čakovice</t>
  </si>
  <si>
    <t>PRESCO GROUP, a.s.</t>
  </si>
  <si>
    <t>Máchova 21</t>
  </si>
  <si>
    <t>222 922 040</t>
  </si>
  <si>
    <t>info@pg.cz</t>
  </si>
  <si>
    <t>pg.cz</t>
  </si>
  <si>
    <t xml:space="preserve">222 922 053 </t>
  </si>
  <si>
    <t>gfifsyb</t>
  </si>
  <si>
    <t>Milan Švihálek</t>
  </si>
  <si>
    <t>U Školky 630</t>
  </si>
  <si>
    <t>602573281</t>
  </si>
  <si>
    <t>milan.svihalek@volny.cz</t>
  </si>
  <si>
    <t>Jiří Ševčík</t>
  </si>
  <si>
    <t>Solní 5</t>
  </si>
  <si>
    <t>601261437</t>
  </si>
  <si>
    <t>knihysevcik@seznam.cz</t>
  </si>
  <si>
    <t>www.knihysevcik.cz</t>
  </si>
  <si>
    <t>R.Svobodové  21</t>
  </si>
  <si>
    <t>p6ces7f</t>
  </si>
  <si>
    <t>Profil Media, s.r.o.</t>
  </si>
  <si>
    <t>Komunardů 32</t>
  </si>
  <si>
    <t>267990541</t>
  </si>
  <si>
    <t>info@profilmedia.cz</t>
  </si>
  <si>
    <t>www.designblok.cz</t>
  </si>
  <si>
    <t>Jana Zielinski</t>
  </si>
  <si>
    <t>Břežánecká  758/2</t>
  </si>
  <si>
    <t>jana.zielinski@profilmedia.cz</t>
  </si>
  <si>
    <t>Pavel Hala - VEF Enterprises</t>
  </si>
  <si>
    <t>Hvozdecko 1</t>
  </si>
  <si>
    <t>Bouzov</t>
  </si>
  <si>
    <t>777443142</t>
  </si>
  <si>
    <t>hala.vef@gmail.com</t>
  </si>
  <si>
    <t>Fontána</t>
  </si>
  <si>
    <t>WIPO23 PU23 T22 WIPO22*  T21  NN URG 2020  TISK opraven 202 a 203</t>
  </si>
  <si>
    <t>Pekařská 17</t>
  </si>
  <si>
    <t>604593893</t>
  </si>
  <si>
    <t>hana.brychtova@gmail.com</t>
  </si>
  <si>
    <t>fontana.ws</t>
  </si>
  <si>
    <t>Mgr. Milena Valušková</t>
  </si>
  <si>
    <t>702276362</t>
  </si>
  <si>
    <t>ncb6szz</t>
  </si>
  <si>
    <t>Cevro - Liberálně-konzervativní akademie</t>
  </si>
  <si>
    <t>Jungmannova 17</t>
  </si>
  <si>
    <t>221506724</t>
  </si>
  <si>
    <t>info@cevro.cz</t>
  </si>
  <si>
    <t>cevro.cz</t>
  </si>
  <si>
    <t>Agentura Lucie spol. s r.o.</t>
  </si>
  <si>
    <t>Pobřežní 18/16</t>
  </si>
  <si>
    <t>725635804</t>
  </si>
  <si>
    <t>Ivana.Platilova@gmail.com</t>
  </si>
  <si>
    <t>www.agentura-lucie.cz</t>
  </si>
  <si>
    <t>Zapova 4/1209</t>
  </si>
  <si>
    <t>info@lucietisk.cz</t>
  </si>
  <si>
    <t>Pastiche Filmz</t>
  </si>
  <si>
    <t>Wurmova 7</t>
  </si>
  <si>
    <t>+420731891971</t>
  </si>
  <si>
    <t>tomas@pastichefilmz.org</t>
  </si>
  <si>
    <t>www.pastichefilmz.org</t>
  </si>
  <si>
    <t>maetryu</t>
  </si>
  <si>
    <t>Martin Stříž</t>
  </si>
  <si>
    <t>2023 NIC NEVYDAL T22  2020 NIC NEVYDAL - e-mail 6/3/21</t>
  </si>
  <si>
    <t>U Škol 940</t>
  </si>
  <si>
    <t>608885772</t>
  </si>
  <si>
    <t>martin@striz.cz</t>
  </si>
  <si>
    <t>striz.cz</t>
  </si>
  <si>
    <t>u9r9p3b</t>
  </si>
  <si>
    <t>nakladatelství Helios - Jiří Razskazov</t>
  </si>
  <si>
    <t>Pernštýnské nám. 49</t>
  </si>
  <si>
    <t>466512371</t>
  </si>
  <si>
    <t>Jiří Razskazov</t>
  </si>
  <si>
    <t>Historická společnost Starý Velehrad</t>
  </si>
  <si>
    <t>Smetanovy sady 179</t>
  </si>
  <si>
    <t>588519178</t>
  </si>
  <si>
    <t>miloslav.pojsl@upol.cz</t>
  </si>
  <si>
    <t>9c6s4ub</t>
  </si>
  <si>
    <t>Občanský institut</t>
  </si>
  <si>
    <t>Vyšehradská 49</t>
  </si>
  <si>
    <t>224923563</t>
  </si>
  <si>
    <t>institut@obcinst.cz</t>
  </si>
  <si>
    <t>obcinst.cz</t>
  </si>
  <si>
    <t>Jiří Pajer - Etnos</t>
  </si>
  <si>
    <t>2023 NIC NEVYDALI  2020 NIC NEVYDALI - e-mail 3/4/21  NIC NEVYDALI V ROCE 2019 - V DOŠLÉ POŠTĚ</t>
  </si>
  <si>
    <t>Sadová 1211</t>
  </si>
  <si>
    <t>Strážnice</t>
  </si>
  <si>
    <t>518334346</t>
  </si>
  <si>
    <t>pajer.jiri@seznam.cz</t>
  </si>
  <si>
    <t>PhDr. Jiří Pajer, CSc</t>
  </si>
  <si>
    <t>5kfhwrn</t>
  </si>
  <si>
    <t>Tomáš Trusina, Eman</t>
  </si>
  <si>
    <t xml:space="preserve">tel. 11/8/23 - doplní do 14/8/23 e-mail pro doplnění do 14/8/23 EK22  T21 WIPO21 </t>
  </si>
  <si>
    <t>Salvátorská 925/2</t>
  </si>
  <si>
    <t>607588618</t>
  </si>
  <si>
    <t>eman@evangnet.cz</t>
  </si>
  <si>
    <t>eman.evangnet.cz</t>
  </si>
  <si>
    <t>EMAN</t>
  </si>
  <si>
    <t>Tomáš Trusina</t>
  </si>
  <si>
    <t>wba6tis</t>
  </si>
  <si>
    <t>Rozlet servis</t>
  </si>
  <si>
    <t>Zelený pruh 16</t>
  </si>
  <si>
    <t>6040820574</t>
  </si>
  <si>
    <t>zicha@rozletservis.cz</t>
  </si>
  <si>
    <t>www.nakladatelstvi-rozlet.cz</t>
  </si>
  <si>
    <t>Kňap Jaroslav - KARPANA</t>
  </si>
  <si>
    <t>2023 NULOVÝ VÝKAZ - e-mail 31/3/24 2021 NIC NEVYDAL - e-mail 2/2/22  2020 NULOVÝ VÝKAZ - e-mail 12/4/21 NIC NEVYDAL V ROCE 2019</t>
  </si>
  <si>
    <t>Platónova 10</t>
  </si>
  <si>
    <t>604202106</t>
  </si>
  <si>
    <t>jaroslav.knap@seznam.cz</t>
  </si>
  <si>
    <t>karpana.cz</t>
  </si>
  <si>
    <t xml:space="preserve">Kňap Jaroslav </t>
  </si>
  <si>
    <t>F. Kadlece 1515/6</t>
  </si>
  <si>
    <t>hdr6amx</t>
  </si>
  <si>
    <t>Marie HOLEČKOVÁ - Nakladatelství MH</t>
  </si>
  <si>
    <t>Máchova 789</t>
  </si>
  <si>
    <t>311611393</t>
  </si>
  <si>
    <t>nakladatelstvi-mh@seznam.cz</t>
  </si>
  <si>
    <t>http://www.stesticko.cz/mh/</t>
  </si>
  <si>
    <t xml:space="preserve">Mgr.Marie HOLEČKOVÁ </t>
  </si>
  <si>
    <t>Nakladatelství Růže,s.r.o.</t>
  </si>
  <si>
    <t>Krnín 4</t>
  </si>
  <si>
    <t>Velešín</t>
  </si>
  <si>
    <t>606709713</t>
  </si>
  <si>
    <t>libena@nakladatelstviruze.cz</t>
  </si>
  <si>
    <t>www.nakladatelstviruze.cz</t>
  </si>
  <si>
    <t>Edice ČT - Česká televize</t>
  </si>
  <si>
    <t>T22 T21  EKON21  , SOUHLAS 2020 dodají 16/4/21 - e-mail 10/4/21 - změna KO - e-mail 28/4/21</t>
  </si>
  <si>
    <t>Na Hřebenech II 1132/4</t>
  </si>
  <si>
    <t>261 137 047</t>
  </si>
  <si>
    <t>edicect@ceskatelevize.cz</t>
  </si>
  <si>
    <t>www.edicect.cz</t>
  </si>
  <si>
    <t>zřízená zákonem č. 483/1991 Sb. o České televizi</t>
  </si>
  <si>
    <t>Česká televize</t>
  </si>
  <si>
    <t>weeab8c</t>
  </si>
  <si>
    <t>Quoted Production, s.r.o.</t>
  </si>
  <si>
    <t>Vrbova 1427/19</t>
  </si>
  <si>
    <t>Praha 4 - Braník</t>
  </si>
  <si>
    <t>www.motoraj.cz</t>
  </si>
  <si>
    <t>Synergie Publishing SE</t>
  </si>
  <si>
    <t>Karla Engliše  3211/3</t>
  </si>
  <si>
    <t>777822028</t>
  </si>
  <si>
    <t>www.synergiepublishing.com</t>
  </si>
  <si>
    <t>imfim7h</t>
  </si>
  <si>
    <t>6820</t>
  </si>
  <si>
    <t>PARIS vzdělávací agentura s.r.o.</t>
  </si>
  <si>
    <t>Svážná 1275/1</t>
  </si>
  <si>
    <t>603533703</t>
  </si>
  <si>
    <t>paris.ka@seznam.cz</t>
  </si>
  <si>
    <t>www.paris-karvina.cz</t>
  </si>
  <si>
    <t>m3m8ddt</t>
  </si>
  <si>
    <t>8560</t>
  </si>
  <si>
    <t>Miroslav Pošta - Apostrof</t>
  </si>
  <si>
    <t>T22 WIPO22* - (prodej 4416/ks?) p. Pošta opraví začátkem příštího týdne - tel. 1/8/23 N22 T21  WIPO21 OK T20 wipo ok *5 opr na tis</t>
  </si>
  <si>
    <t>Šimůnkova 1685</t>
  </si>
  <si>
    <t>777676782</t>
  </si>
  <si>
    <t>info@knihy-apostrof.cz</t>
  </si>
  <si>
    <t>www.knihy-apostrof.cz</t>
  </si>
  <si>
    <t>Miroslav Pošta</t>
  </si>
  <si>
    <t>7wgpiqy</t>
  </si>
  <si>
    <t>Radim Bačuvčík - VeRBuM</t>
  </si>
  <si>
    <t>N22 T21 OK T20 wipo ok URG 2020  TISK *ok *5 opr na tis</t>
  </si>
  <si>
    <t>Přehradní 292</t>
  </si>
  <si>
    <t>Zlín 12</t>
  </si>
  <si>
    <t>732700051</t>
  </si>
  <si>
    <t>radim@bacuvcik.cz</t>
  </si>
  <si>
    <t>www.verbum.name</t>
  </si>
  <si>
    <t>Ing. Radim Bačuvčík</t>
  </si>
  <si>
    <t>5fg35te</t>
  </si>
  <si>
    <t>PRODOS spol. s r.o.</t>
  </si>
  <si>
    <t>WIPO23 T22 WIPO22*  T21 WIPO21 EKON21 WIPO21 OK T20 wipo ok *5 opr na tis</t>
  </si>
  <si>
    <t>Stupkova 982/10</t>
  </si>
  <si>
    <t>777290716</t>
  </si>
  <si>
    <t>obchod@prodos.eu</t>
  </si>
  <si>
    <t>www.prodos.eu</t>
  </si>
  <si>
    <t>28uuwxx</t>
  </si>
  <si>
    <t>ŠÍŘENÍ PÍSMA SVATÉHO</t>
  </si>
  <si>
    <t>Nabočany 19</t>
  </si>
  <si>
    <t>Nabočany</t>
  </si>
  <si>
    <t>604819740</t>
  </si>
  <si>
    <t>sirenipismasv@atlas.cz</t>
  </si>
  <si>
    <t>www.sirenipismasvateho.cz</t>
  </si>
  <si>
    <t>prya25s</t>
  </si>
  <si>
    <t>Nakladatelství C.H.Beck, s. r. o.</t>
  </si>
  <si>
    <t>12/8 - s volaným číslem se nelze spojit  EK23 T22 WIPO22* T21 WIPO21  EKON21  OK T20 wipo ok *ok</t>
  </si>
  <si>
    <t>273139216</t>
  </si>
  <si>
    <t>diana.reznickova@beck.cz</t>
  </si>
  <si>
    <t>www.beck.cz</t>
  </si>
  <si>
    <t>mcn5axd</t>
  </si>
  <si>
    <t>ART-LIBRI s.r.o.</t>
  </si>
  <si>
    <t>Pod stupni 9</t>
  </si>
  <si>
    <t>267315409</t>
  </si>
  <si>
    <t>anica.djokic@artlibri.com</t>
  </si>
  <si>
    <t>artlibri.com</t>
  </si>
  <si>
    <t>Posázaví o.p.s.</t>
  </si>
  <si>
    <t>Zámek Jemniště 1</t>
  </si>
  <si>
    <t>Postupice</t>
  </si>
  <si>
    <t>317701948</t>
  </si>
  <si>
    <t>matouskova@posazavi.com</t>
  </si>
  <si>
    <t>www.posazavi.com</t>
  </si>
  <si>
    <t>vcw6u23</t>
  </si>
  <si>
    <t>7912</t>
  </si>
  <si>
    <t>Litmedia a.s.</t>
  </si>
  <si>
    <t>Korunní 810/104</t>
  </si>
  <si>
    <t>776630168</t>
  </si>
  <si>
    <t>ucetnictvi@malst.cz</t>
  </si>
  <si>
    <t>www.literarky.cz</t>
  </si>
  <si>
    <t>akciová společnost</t>
  </si>
  <si>
    <t>vt3eyxi</t>
  </si>
  <si>
    <t>České vysoké učení technické v Praze, Česká technika - nakladatelství ČVUT</t>
  </si>
  <si>
    <t>EK23  - dodají až v půlce srpna, souhlas nedodán T22  T21  T20 - nedošla úvodní informace o sběru - e-mail 12/4/21</t>
  </si>
  <si>
    <t>Thákurova 1</t>
  </si>
  <si>
    <t>224 355 030</t>
  </si>
  <si>
    <t>vladimira.kucerova@cvut.cz</t>
  </si>
  <si>
    <t>http://ctn.cvut.cz</t>
  </si>
  <si>
    <t>České vysoké učení technické v Praze</t>
  </si>
  <si>
    <t>Jugoslávských partyzánů 1580/3</t>
  </si>
  <si>
    <t>224 351 111</t>
  </si>
  <si>
    <t>cvut@cvut.cz</t>
  </si>
  <si>
    <t>www.cvut.cz</t>
  </si>
  <si>
    <t>p83j9ee</t>
  </si>
  <si>
    <t>Analphabet Books</t>
  </si>
  <si>
    <t>WIPO23 - prodej T22 WIPO22* N22 T21 WIPO21  OK T20 wipo ok opraven 201 -203</t>
  </si>
  <si>
    <t>Potácelova 27</t>
  </si>
  <si>
    <t>732 94 37 57</t>
  </si>
  <si>
    <t>sedmihlav@gmail.com</t>
  </si>
  <si>
    <t>www.analphabetbooks.com</t>
  </si>
  <si>
    <t>AARGH!</t>
  </si>
  <si>
    <t>bqpbxnh</t>
  </si>
  <si>
    <t>Zdeněk Schröter (Agentura Schröter)</t>
  </si>
  <si>
    <t>UKČ 2020 - e-mail 16/4/2021</t>
  </si>
  <si>
    <t>Koperníkova 18</t>
  </si>
  <si>
    <t>605 720 400</t>
  </si>
  <si>
    <t>agentura@schroter.cz</t>
  </si>
  <si>
    <t>www.schroter.cz</t>
  </si>
  <si>
    <t>Zdeněk Schröter</t>
  </si>
  <si>
    <t>Koperníkova  18</t>
  </si>
  <si>
    <t>ERMAT Praha, s.r.o</t>
  </si>
  <si>
    <t>2023 NIC NEVYDALI - e-mail 26/5/24  2022 NIC NEVYDALI - e-mail 31/3/2023  2021 NIC NEVYDALI - e-mail 7/2/22 2020 NIC NEVYDALI - e-mail 2/2/21  NULOVÝ VÝKAZ V ROCE 2019</t>
  </si>
  <si>
    <t>Antala Staška  1021/55</t>
  </si>
  <si>
    <t>773556774</t>
  </si>
  <si>
    <t>rudolf.mates@ermat.cz</t>
  </si>
  <si>
    <t>www.ermat.cz</t>
  </si>
  <si>
    <t>msa4hq6</t>
  </si>
  <si>
    <t>Poker Publishing s.r.o.</t>
  </si>
  <si>
    <t>N22 T21  NN URG 2020  EU DODÁ PO 30,6,20</t>
  </si>
  <si>
    <t>Na Pomezí  1333/34</t>
  </si>
  <si>
    <t>774983801</t>
  </si>
  <si>
    <t>fakturace@pokerpublishing.cz</t>
  </si>
  <si>
    <t>Jaroslav Sita</t>
  </si>
  <si>
    <t>Na Pomezí 1333/34</t>
  </si>
  <si>
    <t>b3h4c27</t>
  </si>
  <si>
    <t>Siyotanka Agency</t>
  </si>
  <si>
    <t>V Zálomu 9</t>
  </si>
  <si>
    <t>261 223 927</t>
  </si>
  <si>
    <t>eva.bulgakov@siyotanka.net</t>
  </si>
  <si>
    <t>www.siyotanka.net</t>
  </si>
  <si>
    <t>Maranatha z.s.</t>
  </si>
  <si>
    <t xml:space="preserve">T22 T21 WIPO21 </t>
  </si>
  <si>
    <t>Jemnická 887/4</t>
  </si>
  <si>
    <t>224210571</t>
  </si>
  <si>
    <t>info@maranatha.cz</t>
  </si>
  <si>
    <t>www.maranatha.cz</t>
  </si>
  <si>
    <t>vmwjsfz</t>
  </si>
  <si>
    <t>Novela bohemica, s. r. o.</t>
  </si>
  <si>
    <t xml:space="preserve">WIPO23 2023 doplní do 20.6.2024 T22 WIPO22* T21 WIPO21 EKON21 </t>
  </si>
  <si>
    <t>Jana Růžičky 1143</t>
  </si>
  <si>
    <t>Praha 4 - Kunratice</t>
  </si>
  <si>
    <t>723139857</t>
  </si>
  <si>
    <t>info@novelabohemica.cz</t>
  </si>
  <si>
    <t>www.novelabohemica.cz</t>
  </si>
  <si>
    <t>Novela bohemica</t>
  </si>
  <si>
    <t>dgnysy5</t>
  </si>
  <si>
    <t>EMPRESA MEDIA a.s.</t>
  </si>
  <si>
    <t>N22 N21 2021 - EKON později - e-mail 1/2/22 NN N vyplní 28/7/20 - dovolená e-mail 17/7/20      xxx EÚ - souhlas ? 16/8 nebere - doplněn nesouhlas</t>
  </si>
  <si>
    <t>Mikuleckého  1309/4</t>
  </si>
  <si>
    <t>Praha  4</t>
  </si>
  <si>
    <t>702 189 442</t>
  </si>
  <si>
    <t>vachtl@empresamedia.cz</t>
  </si>
  <si>
    <t>www.tyden.cz</t>
  </si>
  <si>
    <t>mpigpik</t>
  </si>
  <si>
    <t>Grifart, spol. s r.o.</t>
  </si>
  <si>
    <t>Haasova 37a</t>
  </si>
  <si>
    <t>541247334</t>
  </si>
  <si>
    <t>grifart@grifart.cz</t>
  </si>
  <si>
    <t>www.grifart.cz</t>
  </si>
  <si>
    <t>zc684wj</t>
  </si>
  <si>
    <t>Klett nakladatelství, s.r.o.</t>
  </si>
  <si>
    <t>2023 p. Tykal na dovolené - dá vědět 10/7/24 ??, souhlas nedodán T22 WIPO22* N22 OK T20 wipo ok * ok</t>
  </si>
  <si>
    <t>Jičínská 2348/10</t>
  </si>
  <si>
    <t>233084110</t>
  </si>
  <si>
    <t>nakladatelstvi@klett.cz</t>
  </si>
  <si>
    <t>www.klett.cz</t>
  </si>
  <si>
    <t>Klett lernen und information Gmbh</t>
  </si>
  <si>
    <t>Rotebühlestr. 77</t>
  </si>
  <si>
    <t>klett@klett.cz</t>
  </si>
  <si>
    <t>zpxfvs6</t>
  </si>
  <si>
    <t>MODRÝ SLON s.r.o.</t>
  </si>
  <si>
    <t>N22 N21 NN 2020 - nová kontaktní os. pí. Tenevová - e-mail 9/4/21</t>
  </si>
  <si>
    <t>Válečkova  990/16</t>
  </si>
  <si>
    <t>608869502</t>
  </si>
  <si>
    <t>z.tenevova@modryslon.cz</t>
  </si>
  <si>
    <t>modryslon.cz</t>
  </si>
  <si>
    <t>MODRÝ SLON s.r.o., Marek Halfar</t>
  </si>
  <si>
    <t>sgzqe34</t>
  </si>
  <si>
    <t>Andplay, s.r.o.</t>
  </si>
  <si>
    <t>Korunní 860/20</t>
  </si>
  <si>
    <t>602329377</t>
  </si>
  <si>
    <t>andplay@andplay.cz</t>
  </si>
  <si>
    <t>andplay.cz</t>
  </si>
  <si>
    <t>Brkola, s.r.o.</t>
  </si>
  <si>
    <t>31/7/23 ukonč, hovorN22 N21 NN URG 2020  TISK</t>
  </si>
  <si>
    <t>Pplk. Sochora  36</t>
  </si>
  <si>
    <t>777006317</t>
  </si>
  <si>
    <t>cunderlemichal@gmail.com</t>
  </si>
  <si>
    <t>M. Čunderle, J. Zich,  F. Vyskočil</t>
  </si>
  <si>
    <t>Pplk. Sochora 36</t>
  </si>
  <si>
    <t>bvjsufu</t>
  </si>
  <si>
    <t>International Wings, s.r.o.</t>
  </si>
  <si>
    <t>Petržílkova 13/2583</t>
  </si>
  <si>
    <t>250005114</t>
  </si>
  <si>
    <t>sales@i-wings.net</t>
  </si>
  <si>
    <t>i-wings.net</t>
  </si>
  <si>
    <t>Zdeňka Blechová</t>
  </si>
  <si>
    <t>2023 chybí souhlas T22 N22 T21</t>
  </si>
  <si>
    <t>Bolevecká náves 7</t>
  </si>
  <si>
    <t>603847278</t>
  </si>
  <si>
    <t>zdenkablechova@seznam.cz</t>
  </si>
  <si>
    <t>www.zdenkablechova.cz</t>
  </si>
  <si>
    <t>8nn2274</t>
  </si>
  <si>
    <t>Jan Suchy</t>
  </si>
  <si>
    <t>WIPO23?  T22 N22 T21  OK T20 wipo ok (bez tržeb?) *ok wipo bez ek</t>
  </si>
  <si>
    <t>Źandov 85</t>
  </si>
  <si>
    <t>Chlumec</t>
  </si>
  <si>
    <t>602467273</t>
  </si>
  <si>
    <t>zapasodusi@gmail.com</t>
  </si>
  <si>
    <t>www.reformace.cz</t>
  </si>
  <si>
    <t>Spolek Reformace.cz, z.s.</t>
  </si>
  <si>
    <t>Zandov 85</t>
  </si>
  <si>
    <t>suchyjan6@gmail.com</t>
  </si>
  <si>
    <t>ijsfmmm</t>
  </si>
  <si>
    <t>Axonite CZ</t>
  </si>
  <si>
    <t>T22  WIPO22*  WIPO21</t>
  </si>
  <si>
    <t>Mlečice 47</t>
  </si>
  <si>
    <t>Mlečice</t>
  </si>
  <si>
    <t>608058398</t>
  </si>
  <si>
    <t>petr.suchanka@axonite.cz</t>
  </si>
  <si>
    <t>www.axonite.cz</t>
  </si>
  <si>
    <t>Axonite CZ s.r.o.</t>
  </si>
  <si>
    <t>dr8vcvt</t>
  </si>
  <si>
    <t>ALBRA, spol. s r.o.</t>
  </si>
  <si>
    <t>WIPO23 OK T20 wipo ok * ok EK doplní později,souhlas e-mailem 13/4/21</t>
  </si>
  <si>
    <t>Havlíčkova 197</t>
  </si>
  <si>
    <t>281980201-2</t>
  </si>
  <si>
    <t>albra.cz</t>
  </si>
  <si>
    <t>dar ibn rus</t>
  </si>
  <si>
    <t>Alena Brajerová</t>
  </si>
  <si>
    <t>sitker3</t>
  </si>
  <si>
    <t>Literární Salon</t>
  </si>
  <si>
    <t>2022 NIC NEVYDALI OK T20 wipo ok *5 opr na tis</t>
  </si>
  <si>
    <t>Seifertova 25</t>
  </si>
  <si>
    <t>724574696</t>
  </si>
  <si>
    <t>teriedl@post.cz</t>
  </si>
  <si>
    <t>literarnisalon.cz</t>
  </si>
  <si>
    <t>PhDr. Tereza Riedlbauchová. Ph.D.</t>
  </si>
  <si>
    <t>wqshnf6</t>
  </si>
  <si>
    <t>Ling Vydavatelství s.r.o.</t>
  </si>
  <si>
    <t>WIPO23 T22 WIPO22* T21 WIPO21  OK T20 wipo ok *ok</t>
  </si>
  <si>
    <t>nám. Osvobození 2057/8</t>
  </si>
  <si>
    <t>Krnov</t>
  </si>
  <si>
    <t>775 617 072</t>
  </si>
  <si>
    <t>ling.vydavatelstvi@centrum.cz</t>
  </si>
  <si>
    <t>www.lingvydavatelstvi.cz</t>
  </si>
  <si>
    <t>606 715 345</t>
  </si>
  <si>
    <t>b5pxrfz</t>
  </si>
  <si>
    <t>Penrous, s.r.o.</t>
  </si>
  <si>
    <t>WIPO23  2022 chybí souhlas, nic nevydali, pouze příjem  - e-mail 26.2.23  2020 NIC NEVYDALI - e-mail 5/3/20</t>
  </si>
  <si>
    <t>Přemyslovská 28</t>
  </si>
  <si>
    <t>604185308</t>
  </si>
  <si>
    <t>penrous@seznam.cz</t>
  </si>
  <si>
    <t>penrous.cz</t>
  </si>
  <si>
    <t>Ing. Jan Váchal</t>
  </si>
  <si>
    <t>přemyslovská 28</t>
  </si>
  <si>
    <t>604135308</t>
  </si>
  <si>
    <t>www.penrous.cz</t>
  </si>
  <si>
    <t>d3bsueq</t>
  </si>
  <si>
    <t>Osmium, s.r.o.</t>
  </si>
  <si>
    <t>ČINNOST UKONČENA - přebírá Watch star media - p. Skopalík</t>
  </si>
  <si>
    <t>Mistřínská 393/6</t>
  </si>
  <si>
    <t>setkani@osmium.cz</t>
  </si>
  <si>
    <t>Centrum pro ekonomiku a politiku, o.s.</t>
  </si>
  <si>
    <t>Šárecká 29</t>
  </si>
  <si>
    <t>222814666</t>
  </si>
  <si>
    <t>louzek@post.cz</t>
  </si>
  <si>
    <t>cepin.cz</t>
  </si>
  <si>
    <t>Opletalova 37</t>
  </si>
  <si>
    <t xml:space="preserve"> Naše kniha s.r.o.</t>
  </si>
  <si>
    <t>WIPO23 T22  WIPO22* oprava wipo - pí. Jelínková zavolá nebo opraví - 18/7/23  T21 EKON21U OK T20 wipo ok *5 opr na tis    chybí souhlas, wipo - e-mail 12/3/21 tel. č. na pí. Jelínkovou? - změna k.o.?</t>
  </si>
  <si>
    <t>Strakonická 1601</t>
  </si>
  <si>
    <t>777861985</t>
  </si>
  <si>
    <t>hanka.jelinkova@nasekniha.cz</t>
  </si>
  <si>
    <t>nasekniha.cz</t>
  </si>
  <si>
    <t>Ing. Hana Jelínková</t>
  </si>
  <si>
    <t>g3atqvr</t>
  </si>
  <si>
    <t>Gruber - TDP</t>
  </si>
  <si>
    <t>Nová 354</t>
  </si>
  <si>
    <t>Kunčice pod Ondřejníkem</t>
  </si>
  <si>
    <t>605833652</t>
  </si>
  <si>
    <t>info@gruber.cz</t>
  </si>
  <si>
    <t>www.gruber.cz</t>
  </si>
  <si>
    <t>Ing. David Gruber</t>
  </si>
  <si>
    <t>tzu2yqm</t>
  </si>
  <si>
    <t>APIS PRESS</t>
  </si>
  <si>
    <t>EK23 EK22? T21 EKON21 - souhlas?</t>
  </si>
  <si>
    <t>Křižíkova  491</t>
  </si>
  <si>
    <t>568 850 790</t>
  </si>
  <si>
    <t>apis@tisknise.cz</t>
  </si>
  <si>
    <t>www.tisknise.cz</t>
  </si>
  <si>
    <t>ipqmtf9</t>
  </si>
  <si>
    <t>Karolina Voňková - Lipnik</t>
  </si>
  <si>
    <t>2022 NIC NEVYDALI - e-mail 1/2/23  2021 NIC NEVYDALI - e-mail 1/2/22  T20 URG 2020  TISK, opraven 202 a 203, el. 15/2/20</t>
  </si>
  <si>
    <t>Osadní  6</t>
  </si>
  <si>
    <t>775284185</t>
  </si>
  <si>
    <t>karolina@knihex.cz</t>
  </si>
  <si>
    <t>www.knihex.cz/nakladatel/lipnik</t>
  </si>
  <si>
    <t xml:space="preserve">Karolina Voňková </t>
  </si>
  <si>
    <t>vuvmv25</t>
  </si>
  <si>
    <t>Aldebaran Group for Astrophysics</t>
  </si>
  <si>
    <t>WIPO23 - prodej? T22  WIPO22*  T21 WIPO21 OK T20 wipo ok * pouze ek STEJNÝ PODÍL OBCH. A VĚDECK20 wipo ok</t>
  </si>
  <si>
    <t>Nový lesík 21</t>
  </si>
  <si>
    <t>603 179 124</t>
  </si>
  <si>
    <t>aldebaran@aldebaran.cz</t>
  </si>
  <si>
    <t>www.aldebaran.cz</t>
  </si>
  <si>
    <t>Aldebaran</t>
  </si>
  <si>
    <t>68wwbwa</t>
  </si>
  <si>
    <t>Metoda spol. s r. o.</t>
  </si>
  <si>
    <t>Hluboká 14/88</t>
  </si>
  <si>
    <t>543214485</t>
  </si>
  <si>
    <t>karel@metoda.cz</t>
  </si>
  <si>
    <t>www.metoda.cz</t>
  </si>
  <si>
    <t>amjmeva</t>
  </si>
  <si>
    <t>Marco Polo s.r.o.</t>
  </si>
  <si>
    <t>Šárecká 32</t>
  </si>
  <si>
    <t>257 210 099, 605 245 402</t>
  </si>
  <si>
    <t>mairs@mairs.cz</t>
  </si>
  <si>
    <t>mairs.cz</t>
  </si>
  <si>
    <t>Aleš Skřivan</t>
  </si>
  <si>
    <t>Za Mlýnem 1721</t>
  </si>
  <si>
    <t>737406580</t>
  </si>
  <si>
    <t>obzor@atlas.cz</t>
  </si>
  <si>
    <t>http://obzor.hyperlink.cz</t>
  </si>
  <si>
    <t>Kartuziánské nakl.</t>
  </si>
  <si>
    <t>Kartouzská  6</t>
  </si>
  <si>
    <t>603247540</t>
  </si>
  <si>
    <t>jirkabrauner@gmail.com</t>
  </si>
  <si>
    <t>www.kartuzianbrno.cz</t>
  </si>
  <si>
    <t>Brauner</t>
  </si>
  <si>
    <t>603 247 540</t>
  </si>
  <si>
    <t>zxpc7ge</t>
  </si>
  <si>
    <t>Ladislav Špaček</t>
  </si>
  <si>
    <t>Havelská  508/9</t>
  </si>
  <si>
    <t>602228601</t>
  </si>
  <si>
    <t>spacek@ladislavspacek.cz</t>
  </si>
  <si>
    <t>www.ladislavspacek.cz</t>
  </si>
  <si>
    <t>Miloš Palatka - ALMI</t>
  </si>
  <si>
    <t>Petrovice 193</t>
  </si>
  <si>
    <t>Rájec-Jestřebí</t>
  </si>
  <si>
    <t>777235032</t>
  </si>
  <si>
    <t>palatka@almi.cz</t>
  </si>
  <si>
    <t>www.almi.cz</t>
  </si>
  <si>
    <t>Petrovice</t>
  </si>
  <si>
    <t>Betexa, zásilková služba, s.r.o.</t>
  </si>
  <si>
    <t>Jiráskova  39</t>
  </si>
  <si>
    <t>603481346</t>
  </si>
  <si>
    <t>betexa@betexa.cz</t>
  </si>
  <si>
    <t>www.betexa.cz</t>
  </si>
  <si>
    <t>EUROUNION Praha spol. s r.o.</t>
  </si>
  <si>
    <t>Trojská 14</t>
  </si>
  <si>
    <t>284684644</t>
  </si>
  <si>
    <t>info@eurounion.cz</t>
  </si>
  <si>
    <t>www.eurounion.cz</t>
  </si>
  <si>
    <t>Trousilova  4</t>
  </si>
  <si>
    <t>Praha 8 - Kobylisy</t>
  </si>
  <si>
    <t>IMAGE STUDIO s.r.o.</t>
  </si>
  <si>
    <t>UKČ23 - 2023 NIC NEVYDALI - e-mail 17/5/24  2022 NIC NEVYDALI - e-mail 1/2/23 2020 NIC NEVYDALI - e-mail 26/1/21</t>
  </si>
  <si>
    <t>Holečkova 2087/18</t>
  </si>
  <si>
    <t>Slezská Ostrava</t>
  </si>
  <si>
    <t>777792471</t>
  </si>
  <si>
    <t>imagestudio@imagestudio.cz</t>
  </si>
  <si>
    <t>www.imagestudio.cz</t>
  </si>
  <si>
    <t>Ing. Tereza Raiskubová</t>
  </si>
  <si>
    <t>777792474</t>
  </si>
  <si>
    <t>raiskubova@imagestudio.cz</t>
  </si>
  <si>
    <t>ea5bmgi</t>
  </si>
  <si>
    <t>Vladimír Kostiha - Alisa</t>
  </si>
  <si>
    <t>Aloise Blachy 1787</t>
  </si>
  <si>
    <t>Petřvald</t>
  </si>
  <si>
    <t>596542588</t>
  </si>
  <si>
    <t>alisa.publishers@tiscali.cz</t>
  </si>
  <si>
    <t>www.alisabooks.cz</t>
  </si>
  <si>
    <t>Vladimír Kostiha</t>
  </si>
  <si>
    <t>604667288</t>
  </si>
  <si>
    <t>alisabooks@seznam.cz</t>
  </si>
  <si>
    <t>Pivrncova jedenáctka s.r.o.</t>
  </si>
  <si>
    <t>2023 souhlas nedodán,nová KO M. Mullerová, 602 106 496 N22 N21 NN N nevyplněn xxx</t>
  </si>
  <si>
    <t>Komenského 984</t>
  </si>
  <si>
    <t>602106496, 602428888</t>
  </si>
  <si>
    <t>pivrncova.jedenactka@seznam.cz</t>
  </si>
  <si>
    <t>www.pivrnec.com</t>
  </si>
  <si>
    <t>Inka, Petr Urbanovi</t>
  </si>
  <si>
    <t>Komenského  984</t>
  </si>
  <si>
    <t>3aytfz4</t>
  </si>
  <si>
    <t>Doležal Ondřej - nakladatelství Pixl-e</t>
  </si>
  <si>
    <t>H - pozastaveno před několika lety (7/2/2019)</t>
  </si>
  <si>
    <t>Nálepkova  861/113</t>
  </si>
  <si>
    <t>Brno - Jundrov</t>
  </si>
  <si>
    <t>777853429</t>
  </si>
  <si>
    <t>studio@pixl-e.cz</t>
  </si>
  <si>
    <t>www.pixl-e.cz</t>
  </si>
  <si>
    <t>Doležal Ondřej</t>
  </si>
  <si>
    <t>Libor Dvořák</t>
  </si>
  <si>
    <t>tř. E.Beneše  1562/8</t>
  </si>
  <si>
    <t>775 195 154</t>
  </si>
  <si>
    <t>tisk.dvorak@wo.cz</t>
  </si>
  <si>
    <t>www.tisknemeprovas.cz</t>
  </si>
  <si>
    <t>Mgr. Věra Matoušová - nakl. Vážka</t>
  </si>
  <si>
    <t>2023 NIC NEVYDALI  T22 e-mail 12/3/22  T21 WIPO21</t>
  </si>
  <si>
    <t>Putim 162</t>
  </si>
  <si>
    <t>725530003</t>
  </si>
  <si>
    <t>matousovavera@seznam.cz</t>
  </si>
  <si>
    <t>9eabjny</t>
  </si>
  <si>
    <t>Václav Žák - Casablanca</t>
  </si>
  <si>
    <t>PU23 T22 N22 T21 EKON21? N21 OK T20 wipo ok * 5 opr na tis URG 2020  TISK</t>
  </si>
  <si>
    <t>Feřtekova 539</t>
  </si>
  <si>
    <t>732754685</t>
  </si>
  <si>
    <t>zakvaclav@post.cz</t>
  </si>
  <si>
    <t>www.icasablanca.cz</t>
  </si>
  <si>
    <t>Václav Žák</t>
  </si>
  <si>
    <t>f5bg9hk</t>
  </si>
  <si>
    <t>Nakladatelství ROSY, Rohlík a syn Mělník</t>
  </si>
  <si>
    <t xml:space="preserve">ZRUŠIT NA ROK 2022 OK T20 wipo ok *ok opraveno 411 = 97 000 (dle loňského roku) </t>
  </si>
  <si>
    <t>Sportovní 2723</t>
  </si>
  <si>
    <t>776582678, 315623310</t>
  </si>
  <si>
    <t>jirirohlik@email.cz</t>
  </si>
  <si>
    <t>www.rosy-mapy.cz</t>
  </si>
  <si>
    <t>Ing. Jiří Rohlík</t>
  </si>
  <si>
    <t>Musica Gioia - Eva Doušová</t>
  </si>
  <si>
    <t>T22 N22 T20 opraven 202 a 203</t>
  </si>
  <si>
    <t>Pertoldova 3327/23</t>
  </si>
  <si>
    <t>603 714 241,605 208 804</t>
  </si>
  <si>
    <t>info@musicagioia.cz</t>
  </si>
  <si>
    <t>www.musicagioia.cz</t>
  </si>
  <si>
    <t>Eva Doušová</t>
  </si>
  <si>
    <t>603 714 241</t>
  </si>
  <si>
    <t>eva.benesova.hudba@seznam.cz</t>
  </si>
  <si>
    <t>fh4jejm</t>
  </si>
  <si>
    <t>Československý spisovatel, s.r.o.</t>
  </si>
  <si>
    <t>ČINNOST UKONČENA - e-mail 28/7/20</t>
  </si>
  <si>
    <t>FajnMATIKA s.r.o.</t>
  </si>
  <si>
    <t>Štefánikova 2</t>
  </si>
  <si>
    <t>604 143025</t>
  </si>
  <si>
    <t>info@fajnmatika.cz</t>
  </si>
  <si>
    <t>www.fajnmatika.cz</t>
  </si>
  <si>
    <t>RNDr. Miroslav Galovič</t>
  </si>
  <si>
    <t>Platanová 2</t>
  </si>
  <si>
    <t>010 01 Žilina, SK</t>
  </si>
  <si>
    <t>cqm4r9w</t>
  </si>
  <si>
    <t>ŠMÍRA-PRINT, s.r.o.</t>
  </si>
  <si>
    <t>Bořivojova  48</t>
  </si>
  <si>
    <t>596 238 439</t>
  </si>
  <si>
    <t>office@smira-print.cz</t>
  </si>
  <si>
    <t>www.smira-print.cz</t>
  </si>
  <si>
    <t>Petr Dvořák - tiskárna</t>
  </si>
  <si>
    <t>Na Zlaté stezce 1055</t>
  </si>
  <si>
    <t>Dobříš</t>
  </si>
  <si>
    <t>776304678</t>
  </si>
  <si>
    <t>tiskarnadvorak@iol.cz</t>
  </si>
  <si>
    <t>Petr Dvořák</t>
  </si>
  <si>
    <t>PIPEX, spol. s r.o.</t>
  </si>
  <si>
    <t>2022 NIC NEVYDALI - e-mail 1/2/23  T21</t>
  </si>
  <si>
    <t>Seč 1</t>
  </si>
  <si>
    <t>777741591</t>
  </si>
  <si>
    <t>stefan.t@seznam.cz</t>
  </si>
  <si>
    <t>www.pipexsro.cz</t>
  </si>
  <si>
    <t>PhDr. Štefan Turay</t>
  </si>
  <si>
    <t>vvmtegi</t>
  </si>
  <si>
    <t>Poutníkova četba, z.s.</t>
  </si>
  <si>
    <t>WIPO23  1/8/23 nebere, 3/8 nebere, 3/8 obsazeno **T22 WIPO22- chybně počty ks N22 T21  WIPO21  OK T20 wipo ok *5 opr na tis</t>
  </si>
  <si>
    <t>Žandov  85</t>
  </si>
  <si>
    <t>472741623</t>
  </si>
  <si>
    <t>poutnik@poutnikovacetba.cz</t>
  </si>
  <si>
    <t>www.PoutnikovaCetba.cz</t>
  </si>
  <si>
    <t>Poutníkova četba, z.s</t>
  </si>
  <si>
    <t>fxpxp32</t>
  </si>
  <si>
    <t>Talacko Music</t>
  </si>
  <si>
    <t>2020 NULOVÝ VÝKAZ   NULOVÝ VÝKAZ V ROCE 2019,   NULOVÝ VÝKAZ v roce 2018</t>
  </si>
  <si>
    <t>Rybná 29</t>
  </si>
  <si>
    <t>+420 224 813 039</t>
  </si>
  <si>
    <t>talacko@talacko.cz</t>
  </si>
  <si>
    <t>www.talacko.cz</t>
  </si>
  <si>
    <t>David Talacko</t>
  </si>
  <si>
    <t>uepjiht</t>
  </si>
  <si>
    <t>VIVAT ACADEMIA, a.s.</t>
  </si>
  <si>
    <t>Bráfova 531</t>
  </si>
  <si>
    <t>732 629 340</t>
  </si>
  <si>
    <t>michaela.kamlarova@viaalta.cz</t>
  </si>
  <si>
    <t>Ondřej Kafka</t>
  </si>
  <si>
    <t>Bubnova 667/1</t>
  </si>
  <si>
    <t>220514060</t>
  </si>
  <si>
    <t>hladkova@kafka.cz</t>
  </si>
  <si>
    <t>www.font.cz, www.kafka.cz</t>
  </si>
  <si>
    <t>haina@kafka.cz</t>
  </si>
  <si>
    <t xml:space="preserve">Anahita </t>
  </si>
  <si>
    <t>NN N NEPOSÍLAT UPOMÍNKY NA IVALEH</t>
  </si>
  <si>
    <t>Československého exilu 1888/4</t>
  </si>
  <si>
    <t xml:space="preserve">775 897 852 ,602 423 633 </t>
  </si>
  <si>
    <t>info@anahitacz.cz</t>
  </si>
  <si>
    <t xml:space="preserve">http://www.anahitacz.cz </t>
  </si>
  <si>
    <t>4dnufqq</t>
  </si>
  <si>
    <t>Spolek VELbloud</t>
  </si>
  <si>
    <t>Za sídlištěm  2144/9</t>
  </si>
  <si>
    <t>Praha 12 - Komořany</t>
  </si>
  <si>
    <t>774405687</t>
  </si>
  <si>
    <t>tomas.grygar@velbloud.org</t>
  </si>
  <si>
    <t>www.velbloud.org</t>
  </si>
  <si>
    <t>hzceyi4</t>
  </si>
  <si>
    <t>Nakladatelství Thovt s.r.o.</t>
  </si>
  <si>
    <t>Hackerova 792/3</t>
  </si>
  <si>
    <t>606601068</t>
  </si>
  <si>
    <t>thovt.nakladatelstvi@gmail.com</t>
  </si>
  <si>
    <t>www.thovtknihy.net</t>
  </si>
  <si>
    <t>radana.sed@gmail.com</t>
  </si>
  <si>
    <t>e4jpiqa</t>
  </si>
  <si>
    <t>Gallery, s.r.o.</t>
  </si>
  <si>
    <t>Legerova 70</t>
  </si>
  <si>
    <t>224225935</t>
  </si>
  <si>
    <t>gallery@galleryjk.cz</t>
  </si>
  <si>
    <t>galleryjk.cz</t>
  </si>
  <si>
    <t>Jaroslav a Světlana Kořánovi</t>
  </si>
  <si>
    <t>Astrolife.cz</t>
  </si>
  <si>
    <t>N22 NN  e-mail. adresa kont. osoby z roku 2019 buresova,5@seznam.cz</t>
  </si>
  <si>
    <t>Chrudim III. č. ev. 322</t>
  </si>
  <si>
    <t>Chrudim</t>
  </si>
  <si>
    <t>777004010</t>
  </si>
  <si>
    <t>info@astrolife.cz</t>
  </si>
  <si>
    <t>vehvezdach.cz</t>
  </si>
  <si>
    <t>Roman a Jitka Zahrádkovi</t>
  </si>
  <si>
    <t>Na Větrníku 1208</t>
  </si>
  <si>
    <t>777004010, 777157435</t>
  </si>
  <si>
    <t>astrolife@astrolife.cz</t>
  </si>
  <si>
    <t>astrolife.cz</t>
  </si>
  <si>
    <t>d8nnt9n</t>
  </si>
  <si>
    <t>Helma 365, s.r.o.</t>
  </si>
  <si>
    <t>N22 T21  NN N</t>
  </si>
  <si>
    <t>Nademlejnská 600/1</t>
  </si>
  <si>
    <t>222245591, 606723990</t>
  </si>
  <si>
    <t>obchod@helma365.cz</t>
  </si>
  <si>
    <t>helma365.cz</t>
  </si>
  <si>
    <t>222245591</t>
  </si>
  <si>
    <t>obchod@helma365.eu</t>
  </si>
  <si>
    <t>gge932b</t>
  </si>
  <si>
    <t>Jonathan Livingston, s.r.o.</t>
  </si>
  <si>
    <t>N22 T21 EKON21</t>
  </si>
  <si>
    <t>Vítězné náměstí 576/1</t>
  </si>
  <si>
    <t>608049300</t>
  </si>
  <si>
    <t>kaiserova@jonathanlivingston.cz</t>
  </si>
  <si>
    <t>www.jonathanlivingston.cz</t>
  </si>
  <si>
    <t>2023</t>
  </si>
  <si>
    <t>Eva Kaiserová</t>
  </si>
  <si>
    <t>qpb6aa8</t>
  </si>
  <si>
    <t>Jan Jandourek - Tartaros</t>
  </si>
  <si>
    <t>N22 T21    NIC NEVYDALI V ROCE 2019</t>
  </si>
  <si>
    <t>Proutěná 425</t>
  </si>
  <si>
    <t>608076054</t>
  </si>
  <si>
    <t>www.tartaros@email.cz</t>
  </si>
  <si>
    <t>Jan Jandourek</t>
  </si>
  <si>
    <t>7kjsfs9</t>
  </si>
  <si>
    <t>Fonia, s.r.o.</t>
  </si>
  <si>
    <t>T22  T21  T20  zaměstnanci?</t>
  </si>
  <si>
    <t>Heinemannova 2689</t>
  </si>
  <si>
    <t>00000000</t>
  </si>
  <si>
    <t>alan.piskac@supraphon.cz</t>
  </si>
  <si>
    <t>JUDr. Alan Piskač - jednatel</t>
  </si>
  <si>
    <t>Vladimír Kořínek</t>
  </si>
  <si>
    <t>WIPO23 T22 NN NULOVÝ VÝKAZ V ROCE 2019, NULOVÝ VÝKAZ v roce 2018</t>
  </si>
  <si>
    <t>Zámecké náměstí  2</t>
  </si>
  <si>
    <t>775390858</t>
  </si>
  <si>
    <t>lada.korinek@volny.cz</t>
  </si>
  <si>
    <t>j9uqwje</t>
  </si>
  <si>
    <t>Rezekvítek, z. s.</t>
  </si>
  <si>
    <t>WIPO23 PU22 N21 NN URG 2020  TISK</t>
  </si>
  <si>
    <t>Štolcova  465/14</t>
  </si>
  <si>
    <t>543216483</t>
  </si>
  <si>
    <t>reditel@rezekvitek.cz</t>
  </si>
  <si>
    <t>www.rezekvitek.cz</t>
  </si>
  <si>
    <t>59bpkw2</t>
  </si>
  <si>
    <t>Forsapi s.r.o.</t>
  </si>
  <si>
    <t>2023 NULOVÝ VÝKAZ 2022 NIC NEVYDALI - e-mail 1/2/23 T21 2020 NIC NEVYDALI - e-mail 15/2/21</t>
  </si>
  <si>
    <t>K Horoměřicům  1113/29</t>
  </si>
  <si>
    <t>602372712</t>
  </si>
  <si>
    <t>kristyna.pilarova@forsapi.cz</t>
  </si>
  <si>
    <t>www.forsapi.cz</t>
  </si>
  <si>
    <t>2019</t>
  </si>
  <si>
    <t>epi6xi6</t>
  </si>
  <si>
    <t>Nakladatelství Franze Kafky</t>
  </si>
  <si>
    <t>NN NIC NEVYDALI V ROCE 2019 - E-MAIL 27/4/20</t>
  </si>
  <si>
    <t>Široká  14</t>
  </si>
  <si>
    <t>224227452</t>
  </si>
  <si>
    <t>mail@franzkafka-soc.cz</t>
  </si>
  <si>
    <t>www.franzkafka-soc.cz</t>
  </si>
  <si>
    <t>Centrum Franze Kafky s.r.o.</t>
  </si>
  <si>
    <t>ebuve5g</t>
  </si>
  <si>
    <t>Miloš Uhlíř-Baset</t>
  </si>
  <si>
    <t xml:space="preserve">T22 EKON ? </t>
  </si>
  <si>
    <t>Vinohradská 134</t>
  </si>
  <si>
    <t>603429062</t>
  </si>
  <si>
    <t>uhlir@baset.cz</t>
  </si>
  <si>
    <t>www.baset.cz</t>
  </si>
  <si>
    <t>Miloš uhlíř</t>
  </si>
  <si>
    <t>Vinohradská  134</t>
  </si>
  <si>
    <t>7eprfkz</t>
  </si>
  <si>
    <t>MATFYZPRESS</t>
  </si>
  <si>
    <t>T22 WIPO22*  T21</t>
  </si>
  <si>
    <t>Sokolovská 83</t>
  </si>
  <si>
    <t>PRAHA 8</t>
  </si>
  <si>
    <t>951553141</t>
  </si>
  <si>
    <t>sedina@karlin-mff.cuni.cz</t>
  </si>
  <si>
    <t>www.mff.cuni.cz/fakulta/mfp</t>
  </si>
  <si>
    <t>Roční výkaz o vydavateli za rok 2022</t>
  </si>
  <si>
    <t>UK MFF</t>
  </si>
  <si>
    <t>KE KARLOVU  3</t>
  </si>
  <si>
    <t>951551111</t>
  </si>
  <si>
    <t>www.mff.cuni.cz</t>
  </si>
  <si>
    <t>KELTNER Publishing s.r.o.</t>
  </si>
  <si>
    <t>Tulešická 469/1</t>
  </si>
  <si>
    <t>Praha - Zličín</t>
  </si>
  <si>
    <t>724 590 894</t>
  </si>
  <si>
    <t>barek@keltnerpublishing.cz</t>
  </si>
  <si>
    <t>www.keltnerpublishing.cz</t>
  </si>
  <si>
    <t>Tomáš Keltner</t>
  </si>
  <si>
    <t>Strojnická 201/10</t>
  </si>
  <si>
    <t>724590894</t>
  </si>
  <si>
    <t>barek@keltnerpublishing.com</t>
  </si>
  <si>
    <t>py4za7c</t>
  </si>
  <si>
    <t>Nakladatelství CORONA s r.o.</t>
  </si>
  <si>
    <t>WIPO23 PU22 N21 2021 šéfredaktor Jan Vaněk - úmrtí jednatele - nemají čas vyplnit - e-mail 14/2/22  NN N</t>
  </si>
  <si>
    <t>Hybernská 24</t>
  </si>
  <si>
    <t>737936027</t>
  </si>
  <si>
    <t>corona.redakce@seznam.cz</t>
  </si>
  <si>
    <t>Ingrid Vaňková</t>
  </si>
  <si>
    <t>Osadní 45</t>
  </si>
  <si>
    <t>604 368 293</t>
  </si>
  <si>
    <t>6p2picn</t>
  </si>
  <si>
    <t>Nakladatelství Regia, s.r.o.</t>
  </si>
  <si>
    <t>Na Vackově 2895/7</t>
  </si>
  <si>
    <t>777107527</t>
  </si>
  <si>
    <t>info@nregia.cz</t>
  </si>
  <si>
    <t>www.nregia.cz</t>
  </si>
  <si>
    <t>hvgt94x</t>
  </si>
  <si>
    <t>Martina Šimková - Arboretum</t>
  </si>
  <si>
    <t>Železničářská 504/65</t>
  </si>
  <si>
    <t>777175597</t>
  </si>
  <si>
    <t>martina-simkova@email.cz</t>
  </si>
  <si>
    <t>Martina Šimková</t>
  </si>
  <si>
    <t>Aliva, s.r.o.</t>
  </si>
  <si>
    <t>Velflíkova 12</t>
  </si>
  <si>
    <t>233339389, 603431493</t>
  </si>
  <si>
    <t>pixa@aliva.cz</t>
  </si>
  <si>
    <t>233339389</t>
  </si>
  <si>
    <t>Ústav mezinárodních vztahů, v. v. i.</t>
  </si>
  <si>
    <t>Nerudova  3</t>
  </si>
  <si>
    <t>251 108 111</t>
  </si>
  <si>
    <t>matyasova@iir.cz</t>
  </si>
  <si>
    <t>www.iir.cz</t>
  </si>
  <si>
    <t>veřejná výzkumná instituce</t>
  </si>
  <si>
    <t>ifjp9k2</t>
  </si>
  <si>
    <t>8421</t>
  </si>
  <si>
    <t>BVD, s. r. o.</t>
  </si>
  <si>
    <t>v likvidaci!!! N22 N21 NN N nevyplněn n</t>
  </si>
  <si>
    <t>Türkova 828/20</t>
  </si>
  <si>
    <t>739437337, 732500253</t>
  </si>
  <si>
    <t>nakladatelstvi@bvdcz.eu</t>
  </si>
  <si>
    <t>www.bvd-knihy.cz</t>
  </si>
  <si>
    <t>732500253</t>
  </si>
  <si>
    <t>iuxs9qc</t>
  </si>
  <si>
    <t>Radomír Suchánek - Nakladatelství NÁVRAT</t>
  </si>
  <si>
    <t xml:space="preserve">T21  URG 2020  </t>
  </si>
  <si>
    <t>Jezuitská 3</t>
  </si>
  <si>
    <t>603544655</t>
  </si>
  <si>
    <t>sberac123@seznam.cz</t>
  </si>
  <si>
    <t>www.navratbrno.cz</t>
  </si>
  <si>
    <t>Radomír Suchánek ( fyzická osoba )</t>
  </si>
  <si>
    <t>Vedlejší 694/2</t>
  </si>
  <si>
    <t>k855yvk</t>
  </si>
  <si>
    <t>Nakladatelství STRATOS</t>
  </si>
  <si>
    <t>Na pastvinách 252/4</t>
  </si>
  <si>
    <t>603331950</t>
  </si>
  <si>
    <t>dragomirecky@seznam.cz</t>
  </si>
  <si>
    <t>www.dragomirecky.cz</t>
  </si>
  <si>
    <t>Josef Hejnák</t>
  </si>
  <si>
    <t>Truhlářka 04</t>
  </si>
  <si>
    <t>601371679</t>
  </si>
  <si>
    <t>josef@hejnak.cz</t>
  </si>
  <si>
    <t>www.hejnak.eu</t>
  </si>
  <si>
    <t xml:space="preserve">ETNA </t>
  </si>
  <si>
    <t>Dr. Zikmunda Wintra 556/18</t>
  </si>
  <si>
    <t>233337646</t>
  </si>
  <si>
    <t>Etna@mbox.vol.cz</t>
  </si>
  <si>
    <t>www.magazin2000.cz</t>
  </si>
  <si>
    <t>Dr. Z.Wintra 556/18</t>
  </si>
  <si>
    <t>Sýpka</t>
  </si>
  <si>
    <t>Nad cementárnou  23</t>
  </si>
  <si>
    <t>723252539</t>
  </si>
  <si>
    <t>tomaschlud@seznam.cz</t>
  </si>
  <si>
    <t>www.nakladatelstvi-sypka.cz</t>
  </si>
  <si>
    <t>Tomáš Chlud</t>
  </si>
  <si>
    <t>Vazraždane</t>
  </si>
  <si>
    <t xml:space="preserve">T22 T21     </t>
  </si>
  <si>
    <t>Vocelova 3</t>
  </si>
  <si>
    <t>Vinohrady</t>
  </si>
  <si>
    <t>777 196 322</t>
  </si>
  <si>
    <t>balgari@atlas.cz</t>
  </si>
  <si>
    <t>www.blgari.eu</t>
  </si>
  <si>
    <t>Balgari</t>
  </si>
  <si>
    <t>Vazraždane o.s.</t>
  </si>
  <si>
    <t>V dolině 1515/1c 3</t>
  </si>
  <si>
    <t>Michle</t>
  </si>
  <si>
    <t>z93eyxi</t>
  </si>
  <si>
    <t>Nakladatelství Marek Belza</t>
  </si>
  <si>
    <t>Pražská 726/73</t>
  </si>
  <si>
    <t>Krásná Lípa</t>
  </si>
  <si>
    <t>732 339 468</t>
  </si>
  <si>
    <t>mbelza2002@yahoo.com</t>
  </si>
  <si>
    <t>http://mbelza.sweb.cz</t>
  </si>
  <si>
    <t>TeMi CZ, s. r. o.</t>
  </si>
  <si>
    <t>Heinemannova 2698/11</t>
  </si>
  <si>
    <t>519322706</t>
  </si>
  <si>
    <t>info@temi.cz</t>
  </si>
  <si>
    <t>www.temi.cz</t>
  </si>
  <si>
    <t>Podivínská 1236</t>
  </si>
  <si>
    <t>MarieTum Marie Tůmová</t>
  </si>
  <si>
    <t>UKČ2023 (není v ARES) BDS N22 N21 NN URG 2020  TISK</t>
  </si>
  <si>
    <t>241724547, 607860255</t>
  </si>
  <si>
    <t>marietum@seznam.cz</t>
  </si>
  <si>
    <t>Marie Tůmová</t>
  </si>
  <si>
    <t>241724547</t>
  </si>
  <si>
    <t>Nová Forma</t>
  </si>
  <si>
    <t>Písecká 413</t>
  </si>
  <si>
    <t>Týn nad Vltavou - Malá Strana</t>
  </si>
  <si>
    <t>603518948</t>
  </si>
  <si>
    <t>horak@novaforma.cz</t>
  </si>
  <si>
    <t>www.novaforma.cz</t>
  </si>
  <si>
    <t>Nová Forma, s.r.o.</t>
  </si>
  <si>
    <t>rcaqjx7</t>
  </si>
  <si>
    <t>Aura Design Studio</t>
  </si>
  <si>
    <t>Loučany 667</t>
  </si>
  <si>
    <t>Loučany</t>
  </si>
  <si>
    <t>585952124</t>
  </si>
  <si>
    <t>Presco Group</t>
  </si>
  <si>
    <t>Severozápadní V 520/62</t>
  </si>
  <si>
    <t>222922053</t>
  </si>
  <si>
    <t>Bc. Alexandra Pomazalová - Chytré karty</t>
  </si>
  <si>
    <t>EK? T22 WIPO22*  WIPO21-bez ek.,chybí souhlas K T20 wipo ok * ok wipo bez ek  e-mail 1/2/21</t>
  </si>
  <si>
    <t>Drnovice 304</t>
  </si>
  <si>
    <t>Drnovice</t>
  </si>
  <si>
    <t>774900409</t>
  </si>
  <si>
    <t>info@chytralola.cz</t>
  </si>
  <si>
    <t>www.chytralola.cz</t>
  </si>
  <si>
    <t>Pomazalová Alexandra</t>
  </si>
  <si>
    <t>chytralola.cz</t>
  </si>
  <si>
    <t>yptumxe</t>
  </si>
  <si>
    <t>Dukase, s.r.o.</t>
  </si>
  <si>
    <t>2023 NULOVÝ VÝKAZ -  na starém formuláři 2022 NIC NEVYDALI T21 N21 2020 chybí souhlas, loňský formulář - e-mail 23/4/21 NIC NEVYDALI V ROCE 2019  od roku 2018 neprovozují vydavatelskou činnost, pouze tisknou</t>
  </si>
  <si>
    <t>Kladská 1178</t>
  </si>
  <si>
    <t>495260233, 605265526</t>
  </si>
  <si>
    <t>tiskarna@dukase.cz</t>
  </si>
  <si>
    <t>dukase.cz</t>
  </si>
  <si>
    <t>5qr2f9f</t>
  </si>
  <si>
    <t>Vydavatelství Baštan</t>
  </si>
  <si>
    <t>Wellnerova 7</t>
  </si>
  <si>
    <t>585750810</t>
  </si>
  <si>
    <t>bastan@vydavatelstvibastan.cz</t>
  </si>
  <si>
    <t>vydavatelstvibastan.cz</t>
  </si>
  <si>
    <t>Na Vozovce 20</t>
  </si>
  <si>
    <t>608975337</t>
  </si>
  <si>
    <t>Ingenio et Arti, s.r.o.</t>
  </si>
  <si>
    <t>2023 NIC NEVYDALI - e-mail 15/5/24 2022 NIC NEVYDALI - e-mail 14/2/23  2021 NIC NEVYDALI - e-mail 1/2/22  2020 NIC NEVYDALI - e-mail 27/1/21</t>
  </si>
  <si>
    <t>Klimentská 1246/1</t>
  </si>
  <si>
    <t>226222122</t>
  </si>
  <si>
    <t>pavel.tulach@locke-hobbes.cz</t>
  </si>
  <si>
    <t>ingenioetarti.cz</t>
  </si>
  <si>
    <t>98688bm</t>
  </si>
  <si>
    <t>4613</t>
  </si>
  <si>
    <t xml:space="preserve">Martinka Lukáš </t>
  </si>
  <si>
    <t>Radouň 6</t>
  </si>
  <si>
    <t>Štětí</t>
  </si>
  <si>
    <t>608866259</t>
  </si>
  <si>
    <t>info@kresbypamatek.cz</t>
  </si>
  <si>
    <t>www.kresbypamatek.cz</t>
  </si>
  <si>
    <t>ftpkygx</t>
  </si>
  <si>
    <t>Ministerstvo práce a sociálních věcí ČR</t>
  </si>
  <si>
    <t>Na Poříčním právu 1</t>
  </si>
  <si>
    <t>950192406</t>
  </si>
  <si>
    <t>irena.dleskova@mpsv.cz</t>
  </si>
  <si>
    <t>www.mpsv.cz</t>
  </si>
  <si>
    <t>sc9aavg</t>
  </si>
  <si>
    <t>Slavíček Jiří - nakladatelství ISLA</t>
  </si>
  <si>
    <t>2021 UKONČENÁ ČINNOST  OK T20 wipo ok *5 opr na tis</t>
  </si>
  <si>
    <t>Pod Lipami 2/2745</t>
  </si>
  <si>
    <t>284862181</t>
  </si>
  <si>
    <t>s2745@volny.cz</t>
  </si>
  <si>
    <t>Agritec, výzkum, šlechtění a služby, s. r. o.</t>
  </si>
  <si>
    <t>Zemědělská 2520/16</t>
  </si>
  <si>
    <t>583 382 111</t>
  </si>
  <si>
    <t>agritec@agritec.cz</t>
  </si>
  <si>
    <t>www.agritec.cz</t>
  </si>
  <si>
    <t>Agritec, výzkum, šlechtění a služby, s. r. o.</t>
  </si>
  <si>
    <t>8rmjtkc</t>
  </si>
  <si>
    <t>4776</t>
  </si>
  <si>
    <t>Amanita Design, s.r.o.</t>
  </si>
  <si>
    <t>Vrchlického sad 6</t>
  </si>
  <si>
    <t>604847107</t>
  </si>
  <si>
    <t>contact@amanita-design.net</t>
  </si>
  <si>
    <t>amanita-design.net</t>
  </si>
  <si>
    <t>Ing. Leoš Erben-Gentiana</t>
  </si>
  <si>
    <t>PU22 N21 OK T20 wipo ok *5 opr na tis</t>
  </si>
  <si>
    <t>Krkonošská 812</t>
  </si>
  <si>
    <t>Jilemnice</t>
  </si>
  <si>
    <t>481543966</t>
  </si>
  <si>
    <t>gentiana@wo.cz</t>
  </si>
  <si>
    <t>LEOŠ ERBEN - GENTIANA</t>
  </si>
  <si>
    <t>r3fyif4</t>
  </si>
  <si>
    <t>Pravoslavná církev v českých zemích</t>
  </si>
  <si>
    <t>N22 N21 NN N EADRESA ? redaktor@hlaspravoslavi.cz</t>
  </si>
  <si>
    <t>V jámě 1263/6</t>
  </si>
  <si>
    <t>224315016</t>
  </si>
  <si>
    <t>info@pp-eparchie.cz</t>
  </si>
  <si>
    <t>Hlas pravoslaví</t>
  </si>
  <si>
    <t>Šárecká 1065/36</t>
  </si>
  <si>
    <t>224315015</t>
  </si>
  <si>
    <t>redakce@hlaspravoslavi.org</t>
  </si>
  <si>
    <t>tbpuw9i</t>
  </si>
  <si>
    <t>FOTO STUDIO H s.r.o.</t>
  </si>
  <si>
    <t>Žukovova 95/53</t>
  </si>
  <si>
    <t>603469158</t>
  </si>
  <si>
    <t>info@fotostudioh.cz</t>
  </si>
  <si>
    <t>fotostudioh.cz</t>
  </si>
  <si>
    <t>475531095</t>
  </si>
  <si>
    <t>usr6zuj</t>
  </si>
  <si>
    <t>Vedral Jiří</t>
  </si>
  <si>
    <t>Marie Cibulkové 10</t>
  </si>
  <si>
    <t>603937094</t>
  </si>
  <si>
    <t>slovnik@post.cz</t>
  </si>
  <si>
    <t>pcslovniky.com</t>
  </si>
  <si>
    <t>We make media, s.r.o.</t>
  </si>
  <si>
    <t>WIPO23? N22 PU22 T21 WIPO21  OK T20  wipo ok * ok</t>
  </si>
  <si>
    <t>Italská 1583/24</t>
  </si>
  <si>
    <t>603259045</t>
  </si>
  <si>
    <t>info@wemakemedia.cz</t>
  </si>
  <si>
    <t>www.wemakemedia.cz</t>
  </si>
  <si>
    <t>k69brnx</t>
  </si>
  <si>
    <t>7312</t>
  </si>
  <si>
    <t>Polák Jaroslav - Polart</t>
  </si>
  <si>
    <t>5. května 514</t>
  </si>
  <si>
    <t>Česká Kamenice</t>
  </si>
  <si>
    <t>606634965</t>
  </si>
  <si>
    <t>polart@seznam.cz</t>
  </si>
  <si>
    <t>PLANstudio, spol. s r.o.</t>
  </si>
  <si>
    <t>NN NIC NEVYDALI V ROCE 2019</t>
  </si>
  <si>
    <t>Dušní 112/16</t>
  </si>
  <si>
    <t>776 845 211</t>
  </si>
  <si>
    <t>kanis@mapdesign.eu</t>
  </si>
  <si>
    <t>www.mapdesign.eu</t>
  </si>
  <si>
    <t>viitjkx</t>
  </si>
  <si>
    <t>Prakul Production, s.r.o.</t>
  </si>
  <si>
    <t xml:space="preserve">WIPO23 T22 WIPO22* T21 WIPO21 </t>
  </si>
  <si>
    <t>Dykova 960/4</t>
  </si>
  <si>
    <t>603472324</t>
  </si>
  <si>
    <t>marta.halamkova@seznam.cz</t>
  </si>
  <si>
    <t>Ročního výkazu o vydavateli za rok 2023</t>
  </si>
  <si>
    <t>fefy78h</t>
  </si>
  <si>
    <t>Pavleye Artist Management and Production, s.r.o.</t>
  </si>
  <si>
    <t>Františka Křížka 27</t>
  </si>
  <si>
    <t>+420 731 151 121</t>
  </si>
  <si>
    <t>jozef@pavleye.com</t>
  </si>
  <si>
    <t>pavleye.com</t>
  </si>
  <si>
    <t>Jozef Pavleye</t>
  </si>
  <si>
    <t xml:space="preserve">WWA photo, s.r.o. </t>
  </si>
  <si>
    <t>WIPO23 T22  WIPO22*  T21</t>
  </si>
  <si>
    <t>Holečkova 103/31</t>
  </si>
  <si>
    <t>602271506</t>
  </si>
  <si>
    <t>foto@herbertslavik.cz</t>
  </si>
  <si>
    <t>702081433, 602271506</t>
  </si>
  <si>
    <t>wwa@wwa.cz</t>
  </si>
  <si>
    <t>www.wwa.cz</t>
  </si>
  <si>
    <t>j2jb9t3</t>
  </si>
  <si>
    <t>Charita Olomouc</t>
  </si>
  <si>
    <t>2023 NIC NEVYDALI - tel. s pí. ? 2022 NIC NEVYDALI - e-mail 27/2/23 2021 NIC NEVYDALI  - e-mail 28/3/2022  2020 NIC NEVYDALI e-mail 4/3/20 TISK oddíl I. a II.</t>
  </si>
  <si>
    <t>Charita Olomouc, Wurmova 5 588/5</t>
  </si>
  <si>
    <t>734435075</t>
  </si>
  <si>
    <t>info@olomouc.charita.cz</t>
  </si>
  <si>
    <t>olomouc.charita.cz</t>
  </si>
  <si>
    <t>Wurmova 588/5</t>
  </si>
  <si>
    <t>585221127</t>
  </si>
  <si>
    <t>5wvgybf</t>
  </si>
  <si>
    <t>Svoboda Jan - Edition</t>
  </si>
  <si>
    <t>Božice 361</t>
  </si>
  <si>
    <t>Božice</t>
  </si>
  <si>
    <t>736136414</t>
  </si>
  <si>
    <t>svobodovi@seznam.cz</t>
  </si>
  <si>
    <t>EDUKO nakladatelství, s.r.o.</t>
  </si>
  <si>
    <t>WIPO23  T22 WIPO22*  T21  WIPO21  OK T20 wipo ok *ok 119 počet stažení, hmotný majetek?</t>
  </si>
  <si>
    <t>Horkého 2209/4</t>
  </si>
  <si>
    <t>Praha 4 - Modřany</t>
  </si>
  <si>
    <t>774 754 567</t>
  </si>
  <si>
    <t>eduko@eduko.cz</t>
  </si>
  <si>
    <t>www.eduko.cz</t>
  </si>
  <si>
    <t>tc623ix</t>
  </si>
  <si>
    <t>Artefactum - Ústav dějin umění AV ČR, v.v.i.</t>
  </si>
  <si>
    <t>Husova 4</t>
  </si>
  <si>
    <t>+420 222 222 144</t>
  </si>
  <si>
    <t>udu@udu.cas.cz</t>
  </si>
  <si>
    <t>udu.cas.cz</t>
  </si>
  <si>
    <t>ftxnhx3</t>
  </si>
  <si>
    <t>DXN International CZ, s.r.o.</t>
  </si>
  <si>
    <t>Veslařská 885/206</t>
  </si>
  <si>
    <t>541217441</t>
  </si>
  <si>
    <t>dxncz@dxn2u.com</t>
  </si>
  <si>
    <t>ni86472</t>
  </si>
  <si>
    <t>Křivanec Karel - Grayling and Trout Publishing</t>
  </si>
  <si>
    <t>PU23 T22 WIPO22* souhlas nedodán  WIPO21  OK T20 wipo ok * ok</t>
  </si>
  <si>
    <t>Branišovská 52</t>
  </si>
  <si>
    <t>777951126</t>
  </si>
  <si>
    <t>karel-k@post.cz</t>
  </si>
  <si>
    <t>cesky-musker.eu</t>
  </si>
  <si>
    <t>Křivanec Karel, RNDr.</t>
  </si>
  <si>
    <t>www.czechnymphs.com</t>
  </si>
  <si>
    <t>3w6bq63</t>
  </si>
  <si>
    <t>verzone</t>
  </si>
  <si>
    <t>PU23 T22 WIPO22* T21 N21 EK chybí souhlas URG 2020  TISK, opraven 202 a 203, el. 13/5/20</t>
  </si>
  <si>
    <t>Baranova 21</t>
  </si>
  <si>
    <t>733717394</t>
  </si>
  <si>
    <t>veronika.hudeckova@gmail.com</t>
  </si>
  <si>
    <t>verzone.cz</t>
  </si>
  <si>
    <t>verzone, s.r.o.</t>
  </si>
  <si>
    <t>czhktu8</t>
  </si>
  <si>
    <t>Růžolící Chrochtík, s.r.o.</t>
  </si>
  <si>
    <t>Jenišovská 2</t>
  </si>
  <si>
    <t>284812505, 284812510</t>
  </si>
  <si>
    <t>chrochtik@chrochtik.cz</t>
  </si>
  <si>
    <t>chrochtik.cz</t>
  </si>
  <si>
    <t>Vodní zdroje Chrudim, s.r.o.</t>
  </si>
  <si>
    <t>WIPO23  T22 WIPO22* T21 WIPO21   OK T20  wipo ok *5 opr na tis NULOVÝ VÝKAZ V ROCE 2019</t>
  </si>
  <si>
    <t>U Vodárny 137</t>
  </si>
  <si>
    <t>Chrudim II</t>
  </si>
  <si>
    <t>469637101</t>
  </si>
  <si>
    <t>vz@vz.cz</t>
  </si>
  <si>
    <t>vz.cz</t>
  </si>
  <si>
    <t>s4xa5df</t>
  </si>
  <si>
    <t>Němec Lukáš - Bhakti</t>
  </si>
  <si>
    <t>WIPO23? T22 WIPO22*    ROZDÍL CELKEM T20 wipo ok</t>
  </si>
  <si>
    <t>Sadová 1480</t>
  </si>
  <si>
    <t>605154251</t>
  </si>
  <si>
    <t>lukas.nemec@bhakti.cz</t>
  </si>
  <si>
    <t>www.bhakti.cz</t>
  </si>
  <si>
    <t>qd9er75</t>
  </si>
  <si>
    <t>MS studio, s.r.o.</t>
  </si>
  <si>
    <t>2020 NIC NEVYDALI - e-mail 11/2/21</t>
  </si>
  <si>
    <t>U vodárny 3 3</t>
  </si>
  <si>
    <t>605342335</t>
  </si>
  <si>
    <t>info@ms-studio.cz</t>
  </si>
  <si>
    <t>www.ms-studio.cz</t>
  </si>
  <si>
    <t>MS Studio</t>
  </si>
  <si>
    <t>ms-studio.cz</t>
  </si>
  <si>
    <t>h5knzmv</t>
  </si>
  <si>
    <t>Moravian Historicko-vlastivědná společnost, o.s.</t>
  </si>
  <si>
    <t>Komenského 380</t>
  </si>
  <si>
    <t>Suchdol nad Odrou</t>
  </si>
  <si>
    <t>556736855, 777348231</t>
  </si>
  <si>
    <t>daniel.rican@seznam.cz</t>
  </si>
  <si>
    <t>moravian.cz</t>
  </si>
  <si>
    <t>556736855</t>
  </si>
  <si>
    <t>Bruckner Tomáš</t>
  </si>
  <si>
    <t>2023 NIC NEVYDALI - e-mail 12/2/24 2022 NIC NEVYDALI - e-mail 1/2/23  2020 NIC NEVYDALI - e-mail 26/1/21</t>
  </si>
  <si>
    <t>Živonín 76</t>
  </si>
  <si>
    <t>Řepín</t>
  </si>
  <si>
    <t>602824349</t>
  </si>
  <si>
    <t>www.nakladatel@bruckner.cz</t>
  </si>
  <si>
    <t>nakladatel.bruckner.cz</t>
  </si>
  <si>
    <t>nakladatel@bruckner.cz</t>
  </si>
  <si>
    <t>rs9zw8t</t>
  </si>
  <si>
    <t>Národní výbor Mezinárodní obchodní komory v ČR</t>
  </si>
  <si>
    <t>Thunovská 12</t>
  </si>
  <si>
    <t>257217744</t>
  </si>
  <si>
    <t>icc@icc-cr.cz</t>
  </si>
  <si>
    <t>icc-cr.cz</t>
  </si>
  <si>
    <t>Sedláčková Dagmar Ing. EconomPress</t>
  </si>
  <si>
    <t>2021 NULOVÝ VÝKAZ - NIC NEVYDALI N21 T20  (v roce 2020 nic nevydali)</t>
  </si>
  <si>
    <t>U Sokolovny 170/10</t>
  </si>
  <si>
    <t>734736214</t>
  </si>
  <si>
    <t>econompress@email.cz</t>
  </si>
  <si>
    <t>www.economicon-press.cz</t>
  </si>
  <si>
    <t>Sedláčková Dagmar Ing.</t>
  </si>
  <si>
    <t>ku7yi6g</t>
  </si>
  <si>
    <t>Krejčík Josef</t>
  </si>
  <si>
    <t>2021 UKONČENÁ ČINNOST - e-mail 8/8/22 N21 OK T20 wipo ok *5 opr na tis</t>
  </si>
  <si>
    <t>Prostřední 121/23</t>
  </si>
  <si>
    <t>602244009</t>
  </si>
  <si>
    <t>info@pestovat.cz</t>
  </si>
  <si>
    <t>pestovat.cz</t>
  </si>
  <si>
    <t>Chrášťovice 87</t>
  </si>
  <si>
    <t>Strakonice</t>
  </si>
  <si>
    <t>Protimluv, z.s.</t>
  </si>
  <si>
    <t>EK23 náklad a prodej u ř. 0101 T22 T21</t>
  </si>
  <si>
    <t>Švédská 31</t>
  </si>
  <si>
    <t>777570536</t>
  </si>
  <si>
    <t>protimluv@seznam.cz</t>
  </si>
  <si>
    <t>protimluv.net</t>
  </si>
  <si>
    <t>Protimluv, o.s.</t>
  </si>
  <si>
    <t>aauyw5y</t>
  </si>
  <si>
    <t>AOS Publishing, sdružení podnikatelů, nakl. a vyd.</t>
  </si>
  <si>
    <t>Milbohov 15</t>
  </si>
  <si>
    <t>475215118</t>
  </si>
  <si>
    <t>aospublishing@iol.cz</t>
  </si>
  <si>
    <t>aospublishing.cz</t>
  </si>
  <si>
    <t>Správa Pražského hradu</t>
  </si>
  <si>
    <t>2023 chyby</t>
  </si>
  <si>
    <t xml:space="preserve"> Hrad I. nádvoří, č.p. 1</t>
  </si>
  <si>
    <t>Praha 1 - Hradčany</t>
  </si>
  <si>
    <t>224372273</t>
  </si>
  <si>
    <t>katarina.hobzova@hrad.cz</t>
  </si>
  <si>
    <t>www.hrad.cz</t>
  </si>
  <si>
    <t>Příspěvková organizace Kanceláře prezidenta republiky</t>
  </si>
  <si>
    <t>iytkn6b</t>
  </si>
  <si>
    <t>Boušková Stanislava - Jiskra oka</t>
  </si>
  <si>
    <t>Jilemnického 2150</t>
  </si>
  <si>
    <t>608777451, 777778842</t>
  </si>
  <si>
    <t>jiskra.oka@seznam.cz</t>
  </si>
  <si>
    <t>bouskovastanislava.estranky.cz</t>
  </si>
  <si>
    <t>Boušková Stanislava</t>
  </si>
  <si>
    <t>Astrologický institut, s.r.o.</t>
  </si>
  <si>
    <t>Morseova 84</t>
  </si>
  <si>
    <t>737868455</t>
  </si>
  <si>
    <t>pavelhanzal.cz@gmail.com</t>
  </si>
  <si>
    <t>pavelhanzal.cz</t>
  </si>
  <si>
    <t>Stuna Petr - Raise</t>
  </si>
  <si>
    <t>Karlova 833</t>
  </si>
  <si>
    <t>721018226</t>
  </si>
  <si>
    <t>petrstuna@raise.cz</t>
  </si>
  <si>
    <t>raise.cz</t>
  </si>
  <si>
    <t>Stuna Petr</t>
  </si>
  <si>
    <t>Agentura AM art, s.r.o.</t>
  </si>
  <si>
    <t xml:space="preserve">2023 NULOVÝ VÝKAZ - e-mail 25/3/24  2022 NIC NEVYDALI - e-mail 16/2/23  NULOVÝ VÝKAZ V ROCE 2020 - e-mail 26/1/21,  NIC NEVYDALI V ROCE 2019,  </t>
  </si>
  <si>
    <t>Denisovo nábřeží 1150/5</t>
  </si>
  <si>
    <t>371725367, 602157595</t>
  </si>
  <si>
    <t>liska@delex.cz</t>
  </si>
  <si>
    <t>www.delex.cz</t>
  </si>
  <si>
    <t>DELEX, s.r.o, Petr Küs</t>
  </si>
  <si>
    <t>cjny6sy</t>
  </si>
  <si>
    <t>Petr Wlazlo - Offi</t>
  </si>
  <si>
    <t>Březnická 5565</t>
  </si>
  <si>
    <t>608405711</t>
  </si>
  <si>
    <t>petr@offi.cz</t>
  </si>
  <si>
    <t>www.offi.cz</t>
  </si>
  <si>
    <t>Wlazlo Petr Mgr.</t>
  </si>
  <si>
    <t>info@offi.cz</t>
  </si>
  <si>
    <t>Vespero, s.r.o.</t>
  </si>
  <si>
    <t>2023 NULOVÝ VÝKAZ  2022 NULOVÝ VÝKAZ T21</t>
  </si>
  <si>
    <t>94ybgj6</t>
  </si>
  <si>
    <t>1610</t>
  </si>
  <si>
    <t>Nakladatelství Olympia, s.r.o.</t>
  </si>
  <si>
    <t>doplní dnes 10/8 - tel. 19/7/23 náklady 2022, 4/8/23 dovolená  T22 WIPO22* T21 WIPO21  T20 URG 2020 TISK</t>
  </si>
  <si>
    <t>Werichova  973</t>
  </si>
  <si>
    <t>Velké Přílepy</t>
  </si>
  <si>
    <t>602379605</t>
  </si>
  <si>
    <t>khejna@iolympia.cz</t>
  </si>
  <si>
    <t>www,iolympia.cz</t>
  </si>
  <si>
    <t>pycvjp4</t>
  </si>
  <si>
    <t>Watch star media, s.r.o.</t>
  </si>
  <si>
    <t xml:space="preserve">3/8/23 nebere, 3/8 p. Skopalík - tel. č.?  T22 WIPO22- bez ek? T21 EKON21 </t>
  </si>
  <si>
    <t>Olšanská 54/3</t>
  </si>
  <si>
    <t>www.wsmsro.cz</t>
  </si>
  <si>
    <t>p. Čermák, p. Skopalík</t>
  </si>
  <si>
    <t>222592201</t>
  </si>
  <si>
    <t>3nz66yy</t>
  </si>
  <si>
    <t>Filmexport Home Video s.r.o.</t>
  </si>
  <si>
    <t>Na Moráni 5</t>
  </si>
  <si>
    <t>261213661</t>
  </si>
  <si>
    <t>kkabat@filmexport.cz</t>
  </si>
  <si>
    <t>http://www.filmexport.cz/</t>
  </si>
  <si>
    <t>JIK-05, s.r.o.</t>
  </si>
  <si>
    <t>281002201</t>
  </si>
  <si>
    <t>sekretariat@tv-pohoda.cz</t>
  </si>
  <si>
    <t>www.tv-pohoda.cz</t>
  </si>
  <si>
    <t>274dw5c</t>
  </si>
  <si>
    <t>Affinity Media, s.r.o</t>
  </si>
  <si>
    <t>T22 12/4/23 nemohou zpracovat dříve než s účetní uzávěrkou (cca konec dubna?)</t>
  </si>
  <si>
    <t>Mikanova 7</t>
  </si>
  <si>
    <t>603870011</t>
  </si>
  <si>
    <t>marketing@affinitymedia.cz</t>
  </si>
  <si>
    <t>www.casopis-miminko.cz</t>
  </si>
  <si>
    <t>tztjhwp</t>
  </si>
  <si>
    <t>Studio Trnka s.r.o.</t>
  </si>
  <si>
    <t>V Podbabě 18</t>
  </si>
  <si>
    <t>603535135</t>
  </si>
  <si>
    <t>tereza@studiotrnka.cz</t>
  </si>
  <si>
    <t>www.studiotrnka.cz</t>
  </si>
  <si>
    <t>8tf483w</t>
  </si>
  <si>
    <t>OR MEDIA s.r.o.</t>
  </si>
  <si>
    <t>Olomoucká 2332</t>
  </si>
  <si>
    <t>281 933 121</t>
  </si>
  <si>
    <t>redakce@or-media.eu</t>
  </si>
  <si>
    <t>www.isuv.cz</t>
  </si>
  <si>
    <t>www.iquad.cz</t>
  </si>
  <si>
    <t>9r6q347</t>
  </si>
  <si>
    <t>Nakladatelství Poselství Grálu s.r.o.</t>
  </si>
  <si>
    <t>2022 NIC NEVYDALI</t>
  </si>
  <si>
    <t>Nováčkova 26</t>
  </si>
  <si>
    <t>545 213 964</t>
  </si>
  <si>
    <t>info@nakladatelstvi-poselstvigralu.cz</t>
  </si>
  <si>
    <t>www.shop-gral.com/cz</t>
  </si>
  <si>
    <t>Nadace Hnutí Grálu v ČR</t>
  </si>
  <si>
    <t>jp24uqc</t>
  </si>
  <si>
    <t>Vydavatelství Dalibor Kubík</t>
  </si>
  <si>
    <t>Ke Mlýnu 1</t>
  </si>
  <si>
    <t>272 690 112</t>
  </si>
  <si>
    <t>info@stormwatches.cz</t>
  </si>
  <si>
    <t>www.zivel.cz</t>
  </si>
  <si>
    <t>100PROmotion</t>
  </si>
  <si>
    <t>V Žabokřiku 641</t>
  </si>
  <si>
    <t>777633158</t>
  </si>
  <si>
    <t>info@100promotion.net</t>
  </si>
  <si>
    <t>www.100promotion.net</t>
  </si>
  <si>
    <t>Šimon Kotek</t>
  </si>
  <si>
    <t>krzn7wd</t>
  </si>
  <si>
    <t>Matice slezská, pobočný spolek v Opavě</t>
  </si>
  <si>
    <t>T22 WIPO22* OK T20 wipo ok *5 opr na tis</t>
  </si>
  <si>
    <t>Matiční 175/2</t>
  </si>
  <si>
    <t>606732270</t>
  </si>
  <si>
    <t>maticeslezska@atlas.cz</t>
  </si>
  <si>
    <t>www.maticeslezska-opava.cz</t>
  </si>
  <si>
    <t>vrpvzx3</t>
  </si>
  <si>
    <t>Blesk Market, spol. s r.o.</t>
  </si>
  <si>
    <t>Ostravská 544</t>
  </si>
  <si>
    <t xml:space="preserve">596 541 237 </t>
  </si>
  <si>
    <t>irena.drozd@enoty.eu</t>
  </si>
  <si>
    <t xml:space="preserve">http://www.enoty.eu </t>
  </si>
  <si>
    <t>8g2rzpr</t>
  </si>
  <si>
    <t>Medium Orient Information Agency</t>
  </si>
  <si>
    <t>Bělohorská 1687/120</t>
  </si>
  <si>
    <t>608 859 801</t>
  </si>
  <si>
    <t>tekushev@caucasustimes.com</t>
  </si>
  <si>
    <t>Na Okraji 44</t>
  </si>
  <si>
    <t>Ilenčík Miroslav - nakladatelství Malý princ</t>
  </si>
  <si>
    <t>UKČ 2020 K 31.12.2019 - e-mail 9/4/21  NIC NEVYDALV ROCE 2019 - BEZ ČINNOSTI</t>
  </si>
  <si>
    <t>K Lesu 133</t>
  </si>
  <si>
    <t>Dolany nad Vltavou</t>
  </si>
  <si>
    <t>775 106 058</t>
  </si>
  <si>
    <t>ilencik@malyprinc.org</t>
  </si>
  <si>
    <t>malyprinc.org</t>
  </si>
  <si>
    <t>Ilenčík Miroslav</t>
  </si>
  <si>
    <t>Portus Praha, z.ú.</t>
  </si>
  <si>
    <t>ČINNOST UKONČENA - VYDAL KNIHU JEN JEDNOU</t>
  </si>
  <si>
    <t>Uruguayská 178/5</t>
  </si>
  <si>
    <t>261217671</t>
  </si>
  <si>
    <t>mako@portus.cz</t>
  </si>
  <si>
    <t>www.portus.cz</t>
  </si>
  <si>
    <t>99</t>
  </si>
  <si>
    <t>zapsaný ústav</t>
  </si>
  <si>
    <t>Kuchárka</t>
  </si>
  <si>
    <t>Portus Praha, o.s.</t>
  </si>
  <si>
    <t>portus.cz</t>
  </si>
  <si>
    <t>Tigris, s.r.o.</t>
  </si>
  <si>
    <t>UKČ 2020 - Pod „Tigris“ už se nic nevydává od roku 2019. Firma změnila majitele i jméno. Viz obchodní rekjstřík. - e-mail 16/6/2021URG 2020 přidělují ISBN, knihy jen tisknou, neprodávají - e-mail 8/3/21 V ROCE 2020 PŘEVÉST NA SPOL. ROE Investment</t>
  </si>
  <si>
    <t>Nábřeží 599</t>
  </si>
  <si>
    <t>730893122</t>
  </si>
  <si>
    <t>sekretariat@tigris.cz</t>
  </si>
  <si>
    <t>www.tigris.cz</t>
  </si>
  <si>
    <t>Tovární 1839</t>
  </si>
  <si>
    <t>Holešov</t>
  </si>
  <si>
    <t>Next Finance, s.r.o.</t>
  </si>
  <si>
    <t>EK23 T22 T21 OK T20 wipo ok *5 opr na tis</t>
  </si>
  <si>
    <t>Zlešická 1848/5</t>
  </si>
  <si>
    <t xml:space="preserve">775 255 120 </t>
  </si>
  <si>
    <t>marketa.sichtarova@nextfinance.cz</t>
  </si>
  <si>
    <t>www.nextfinance.cz</t>
  </si>
  <si>
    <t>Next Finance s.r.o.</t>
  </si>
  <si>
    <t>Jinonická 80</t>
  </si>
  <si>
    <t>296554211</t>
  </si>
  <si>
    <t>humlova@spokojenost.eu</t>
  </si>
  <si>
    <t>k5ap622</t>
  </si>
  <si>
    <t>Fornica Graphics, s.r.o.</t>
  </si>
  <si>
    <t>Smetanova 514</t>
  </si>
  <si>
    <t>Sokolov</t>
  </si>
  <si>
    <t xml:space="preserve">352 624 908 </t>
  </si>
  <si>
    <t>info@fornica.cz</t>
  </si>
  <si>
    <t xml:space="preserve">http://www.fornica.cz </t>
  </si>
  <si>
    <t>Film Europe, s.r.o.</t>
  </si>
  <si>
    <t>Branická 1950/209</t>
  </si>
  <si>
    <t>222 521 257</t>
  </si>
  <si>
    <t>info@filmeurope.cz</t>
  </si>
  <si>
    <t>www.filmeurope.cz</t>
  </si>
  <si>
    <t>České studny</t>
  </si>
  <si>
    <t>N21 OK T20 wipo ok *ok</t>
  </si>
  <si>
    <t>Vojnův Městec 196</t>
  </si>
  <si>
    <t>Vojnův Městec</t>
  </si>
  <si>
    <t>777050525</t>
  </si>
  <si>
    <t>info@ceskestudny.cz</t>
  </si>
  <si>
    <t>www.ceskestudny.cz</t>
  </si>
  <si>
    <t>České studny, o.s.</t>
  </si>
  <si>
    <t>y4fuknj</t>
  </si>
  <si>
    <t xml:space="preserve">Didakta Praha - Hron Josef </t>
  </si>
  <si>
    <t xml:space="preserve"> OK T20 wipo ok *ok wipo bez ek</t>
  </si>
  <si>
    <t>Záhřebská 20/158</t>
  </si>
  <si>
    <t xml:space="preserve">224 251 980 </t>
  </si>
  <si>
    <t>hron@didaktapraha.cz</t>
  </si>
  <si>
    <t>www.didaktapraha.cz</t>
  </si>
  <si>
    <t>RNDr. Hron Josef</t>
  </si>
  <si>
    <t>Záhřebská 158/20</t>
  </si>
  <si>
    <t>va9q99w</t>
  </si>
  <si>
    <t>JIRI MODELS a.s.</t>
  </si>
  <si>
    <t>T22 T21 N21 T20</t>
  </si>
  <si>
    <t>Vladislavova 250</t>
  </si>
  <si>
    <t xml:space="preserve">382 210 412 </t>
  </si>
  <si>
    <t>info@jirimodels.com</t>
  </si>
  <si>
    <t xml:space="preserve">http://www.jirimodels.com </t>
  </si>
  <si>
    <t>zamen3z</t>
  </si>
  <si>
    <t>Vydavatelství Taurus, s.r.o.</t>
  </si>
  <si>
    <t>Přeloučská 252</t>
  </si>
  <si>
    <t>603 165 910</t>
  </si>
  <si>
    <t>easyriders@etaurus.cz</t>
  </si>
  <si>
    <t>www.etaurus.cz</t>
  </si>
  <si>
    <t>http://www.easyriders.cz</t>
  </si>
  <si>
    <t>dx7bgqt</t>
  </si>
  <si>
    <t>Lali jóga, s.r.o.</t>
  </si>
  <si>
    <t xml:space="preserve">WIPO23?  T22 T21 EKON21U </t>
  </si>
  <si>
    <t>Římská, 678/26 678/26</t>
  </si>
  <si>
    <t>775012702</t>
  </si>
  <si>
    <t>hanka@luhan.cz</t>
  </si>
  <si>
    <t>www.jogasdetmi.cz</t>
  </si>
  <si>
    <t>Římská, 678/26 18</t>
  </si>
  <si>
    <t>y7p7533</t>
  </si>
  <si>
    <t>MASANTA.COM s.r.o.</t>
  </si>
  <si>
    <t>Záběhlická 45</t>
  </si>
  <si>
    <t>222 364 830</t>
  </si>
  <si>
    <t>info@masanta.com</t>
  </si>
  <si>
    <t>masanta.com</t>
  </si>
  <si>
    <t>222 360 094</t>
  </si>
  <si>
    <t>Hodek Milan</t>
  </si>
  <si>
    <t>PU22 N21 NN URG 2020 TISK opraven 202 a 203</t>
  </si>
  <si>
    <t>Čajkovského 905/2</t>
  </si>
  <si>
    <t xml:space="preserve">776 355 494 </t>
  </si>
  <si>
    <t>hm@email.cz</t>
  </si>
  <si>
    <t xml:space="preserve">http://www.paperjam.cz </t>
  </si>
  <si>
    <t>uzgtmj3</t>
  </si>
  <si>
    <t>LUCIE KUKULOVÁ - AMPLIÓN</t>
  </si>
  <si>
    <t>HUSOVA 242/9</t>
  </si>
  <si>
    <t>602 255 525</t>
  </si>
  <si>
    <t>http://www.amp.cz</t>
  </si>
  <si>
    <t>LUCIE KUKULOVÁ</t>
  </si>
  <si>
    <t>Nakladatelství Fabula - Hana Jankovská</t>
  </si>
  <si>
    <t>UKČ23 není v RES UKONČENÍ ČINNOSTI K 1.6.2022 - e-mail 15/5/24 T22 WIPO22* ZRUŠIT na 2023!!! viz komentář + tel. pí. Jankovská T21  OK T20 wipo ok *5 opr na tis  + e-mail 4/6/21 2020 vyplní do 15.5.2021 - e-mail 8/4/21</t>
  </si>
  <si>
    <t>Přátelství 1370</t>
  </si>
  <si>
    <t>Hranice</t>
  </si>
  <si>
    <t xml:space="preserve">581 603 498 </t>
  </si>
  <si>
    <t>fabula.jank@gmail.com</t>
  </si>
  <si>
    <t xml:space="preserve">http://www.fabula.cz </t>
  </si>
  <si>
    <t>JUDr. Hana Jankovská</t>
  </si>
  <si>
    <t>gchpzra</t>
  </si>
  <si>
    <t>JaS nakladatelství, s.r.o.</t>
  </si>
  <si>
    <t>T22 WIPO22*  vyřizuje pí. Semelková T21 EKON21 OK T20 wipo ok *5 opr na tis</t>
  </si>
  <si>
    <t>Brichtova 819/8</t>
  </si>
  <si>
    <t xml:space="preserve">731 150 930 </t>
  </si>
  <si>
    <t>jas.nakladatelstvi@seznam.cz</t>
  </si>
  <si>
    <t xml:space="preserve">www.jasknihy.cz </t>
  </si>
  <si>
    <t>kzwzcd6</t>
  </si>
  <si>
    <t>5229</t>
  </si>
  <si>
    <t>Libri prohibiti</t>
  </si>
  <si>
    <t>T22 2021 NIC NEVYDALI N21 OK T20 wipo ok *5 opr na tis</t>
  </si>
  <si>
    <t>Senovážné nám. 2</t>
  </si>
  <si>
    <t xml:space="preserve">224 225 971 </t>
  </si>
  <si>
    <t>knihovna@libpro.cz</t>
  </si>
  <si>
    <t xml:space="preserve">http://libpro.cz </t>
  </si>
  <si>
    <t>Společnost Libri prohibiti, z.s.</t>
  </si>
  <si>
    <t>gruntorad@libpro.cz</t>
  </si>
  <si>
    <t xml:space="preserve">www.libpro.cz </t>
  </si>
  <si>
    <t>ndki4q8</t>
  </si>
  <si>
    <t>Jan Maruna</t>
  </si>
  <si>
    <t>Hlinice 15</t>
  </si>
  <si>
    <t>776 705 735</t>
  </si>
  <si>
    <t>jan.maruna@centrum.cz</t>
  </si>
  <si>
    <t>Skleněný můstek, s. r. o.</t>
  </si>
  <si>
    <t>WIPO23 9/8/23 nebere T22  T21 WIPO21 EKON21 - e-mail 1/9/22 U ROZDÍL CELKEM A 301 T20 wipo ok  2020 výkaz v e-mailu 12/4/21 vyplní cca po Velikonocích - onemocnění COVID + operace - e-mail 30/3/21</t>
  </si>
  <si>
    <t>Rumunská 660/8</t>
  </si>
  <si>
    <t>774 799 444, 774 799 442</t>
  </si>
  <si>
    <t>kontakt@sklenenymustek.cz</t>
  </si>
  <si>
    <t xml:space="preserve">www.sklenenymustek.cz </t>
  </si>
  <si>
    <t>www.czechskazvezda.net</t>
  </si>
  <si>
    <t>nf88nw4</t>
  </si>
  <si>
    <t>Ondřej Holinka</t>
  </si>
  <si>
    <t>UKČ 2020 - e-mail 28/1/21   N nevyplněn xxx</t>
  </si>
  <si>
    <t>Za Humny 832</t>
  </si>
  <si>
    <t>Hovorčovice</t>
  </si>
  <si>
    <t>608 176 202</t>
  </si>
  <si>
    <t>mpopkova@fullmoon.cz</t>
  </si>
  <si>
    <t>www.fullmoon.cz</t>
  </si>
  <si>
    <t>Hybernská 20 505/58</t>
  </si>
  <si>
    <t>fullmoon.cz</t>
  </si>
  <si>
    <t>Nakladatelství Runa, sdružení podnikatelů</t>
  </si>
  <si>
    <t xml:space="preserve">UKČ 2020  změna - zřejmě přechod na firmu RUNA od 1.1.2021 - e-mail 16/6/21URG 2020 TISK </t>
  </si>
  <si>
    <t>Na Petřinách 291/66</t>
  </si>
  <si>
    <t>728 826 136</t>
  </si>
  <si>
    <t>dolezal@net.hr</t>
  </si>
  <si>
    <t>www.runanakladatelstvi.cz</t>
  </si>
  <si>
    <t>PhDr. Jan Doležal, Ph.D.</t>
  </si>
  <si>
    <t>Kounická 1392</t>
  </si>
  <si>
    <t>Český Brod</t>
  </si>
  <si>
    <t>728 826 136, 728826186</t>
  </si>
  <si>
    <t>Petr Januš - RUBATO</t>
  </si>
  <si>
    <t>2023 souhlas nedodán chybí souhlas T21 - e-mail 5/8/22 - souhlas nedodán N21 EK jetě nemá SOUHLAS? - e-mail 12/4/21</t>
  </si>
  <si>
    <t>Sarajevská 1016/8</t>
  </si>
  <si>
    <t>602 506 505</t>
  </si>
  <si>
    <t>studio@rubato.cz</t>
  </si>
  <si>
    <t>rubato.cz</t>
  </si>
  <si>
    <t>Petr Januš</t>
  </si>
  <si>
    <t>szgnakr</t>
  </si>
  <si>
    <t>Aquatest, a.s.</t>
  </si>
  <si>
    <t>Geologická 4</t>
  </si>
  <si>
    <t>739 589 841</t>
  </si>
  <si>
    <t>suranova@aquatest.cz</t>
  </si>
  <si>
    <t>K4K Publishing, s.r.o.</t>
  </si>
  <si>
    <t>Komornická 557/8</t>
  </si>
  <si>
    <t>602 228 890</t>
  </si>
  <si>
    <t>plichtova@k4kpublishing.cz</t>
  </si>
  <si>
    <t>bccnnyi</t>
  </si>
  <si>
    <t>Bioinstitut, o.p.s.</t>
  </si>
  <si>
    <t>2023 NIC NEVYDALI - e-mail 20/5/24  2020 NIC NEVYDALI - e-mail 27/1/21</t>
  </si>
  <si>
    <t>Ondřejova 13</t>
  </si>
  <si>
    <t xml:space="preserve">581 115 181 </t>
  </si>
  <si>
    <t>info@bioinstitut.cz</t>
  </si>
  <si>
    <t xml:space="preserve">http://www.bioinstitut.cz </t>
  </si>
  <si>
    <t>ywbp93w</t>
  </si>
  <si>
    <t>Veligrad -Jilík Jiří</t>
  </si>
  <si>
    <t>2023 NIC NEVYDAL - e-mail 14/5/24 2021 NIC NEVYDALI - e-mail 1/2/22  2020 NIC NEVYDAL - e-mail 10/4/21</t>
  </si>
  <si>
    <t>Trnávky 303</t>
  </si>
  <si>
    <t>Buchlovice</t>
  </si>
  <si>
    <t>722 984 125</t>
  </si>
  <si>
    <t>jiri.jilik@gmail.com</t>
  </si>
  <si>
    <t xml:space="preserve">www.jiri-jilik.cz </t>
  </si>
  <si>
    <t>Jiří Jilík</t>
  </si>
  <si>
    <t>Zerzavice 1933 1933</t>
  </si>
  <si>
    <t>ae6cqh6</t>
  </si>
  <si>
    <t>CZ.NIC, z.s.p.o.</t>
  </si>
  <si>
    <t>WIPO23? T22 T21     pí. Merhoutová poslala na e-mail společnosti - tomas.funka@nic.cz 9/4/21</t>
  </si>
  <si>
    <t>Milešovská  1136/5</t>
  </si>
  <si>
    <t>222745111</t>
  </si>
  <si>
    <t>doklady@nic.cz</t>
  </si>
  <si>
    <t xml:space="preserve">www.nic.cz </t>
  </si>
  <si>
    <t>zájmové sdružení právnických osob</t>
  </si>
  <si>
    <t>Milešovská 1136</t>
  </si>
  <si>
    <t>h4axdn8</t>
  </si>
  <si>
    <t>9412</t>
  </si>
  <si>
    <t>NOVPRESS s.r.o.</t>
  </si>
  <si>
    <t>2023 NULOVÝ VÝKAZ 2022 NULOVÝ VÝKAZ T21 WIPO21  2020 NIC NEVYDALI - e-mail 17/3/21</t>
  </si>
  <si>
    <t>nám. Republiky 725/15</t>
  </si>
  <si>
    <t>602 753 369 , 601 130 277</t>
  </si>
  <si>
    <t>z.novotny@novpress.cz</t>
  </si>
  <si>
    <t xml:space="preserve">http://www.novpress.cz </t>
  </si>
  <si>
    <t>94gqpex</t>
  </si>
  <si>
    <t>Arista books s.r.o.</t>
  </si>
  <si>
    <t xml:space="preserve">UKČ23  2023 nevydávají již dlouho,pošle e-mail T20 ,CHYBÍ SOUHLAS - nic nevydali v roce 2020, pouze EK(e-mail 16/4/21) - e-mail 11/4/21 NIC NEVYDALI V ROCE 2019 </t>
  </si>
  <si>
    <t>U Elektry 830/2b</t>
  </si>
  <si>
    <t>725503999</t>
  </si>
  <si>
    <t>sekretariat@aristabooks.cz</t>
  </si>
  <si>
    <t>www.aristabooks.cz</t>
  </si>
  <si>
    <t>Andrea Hubáčková</t>
  </si>
  <si>
    <t>Staropoštovní 156</t>
  </si>
  <si>
    <t>Pohořelice</t>
  </si>
  <si>
    <t>vg6s5vc</t>
  </si>
  <si>
    <t>Helena Rezková</t>
  </si>
  <si>
    <t>PU23 T22 WIPO22* T21  EKON21  T20 URG 2020  EU, VÝDAJE, el. 16/2/20</t>
  </si>
  <si>
    <t>Vlkov 114</t>
  </si>
  <si>
    <t>Jaroměř</t>
  </si>
  <si>
    <t>725 005 606</t>
  </si>
  <si>
    <t>hrezkova@seznam.cz</t>
  </si>
  <si>
    <t>www.regiona.cz</t>
  </si>
  <si>
    <t>3fkmq6y</t>
  </si>
  <si>
    <t>Biblion, z.s.</t>
  </si>
  <si>
    <t>PU22 T21 NN !URG 2020 TISK  příští rok se prosím obracejte na adresu ucetni@biblion.cz nebo office@biblion.cz - e-mai 20/5/20</t>
  </si>
  <si>
    <t>Rooseveltova 49</t>
  </si>
  <si>
    <t>602 872 624</t>
  </si>
  <si>
    <t>info@biblion.cz</t>
  </si>
  <si>
    <t xml:space="preserve">http://www.biblion.cz </t>
  </si>
  <si>
    <t>Biblion</t>
  </si>
  <si>
    <t>739584141</t>
  </si>
  <si>
    <t>alef@biblion.cz</t>
  </si>
  <si>
    <t>9c2v82r</t>
  </si>
  <si>
    <t>Bittner Jiří - Typo Studio</t>
  </si>
  <si>
    <t>tř. Edvarda Beneše 1432/3</t>
  </si>
  <si>
    <t xml:space="preserve">737 215 327 </t>
  </si>
  <si>
    <t>bittner@typostudio.cz</t>
  </si>
  <si>
    <t>www.typostudio.cz</t>
  </si>
  <si>
    <t>Bittner Jiří</t>
  </si>
  <si>
    <t>sn25rvv</t>
  </si>
  <si>
    <t>Elio, z.s.</t>
  </si>
  <si>
    <t>2022 NIC NEVYDALI - e-mail 21/3/23  2021 NIC NEVYDALI - e-mail 2022  2020 NIC NEVYDALI - e-mail 11/4/21</t>
  </si>
  <si>
    <t>Vršovické nám. 2/111</t>
  </si>
  <si>
    <t xml:space="preserve">773 125 255 </t>
  </si>
  <si>
    <t>info@elio.cz</t>
  </si>
  <si>
    <t xml:space="preserve">www.elio.cz </t>
  </si>
  <si>
    <t>ggwbyqg</t>
  </si>
  <si>
    <t>Zajac Marek - Gemini Publishing Prague</t>
  </si>
  <si>
    <t>Biskupcova 1809/45</t>
  </si>
  <si>
    <t>773 972 069</t>
  </si>
  <si>
    <t>gemini.publishing.prague@gmail.com</t>
  </si>
  <si>
    <t xml:space="preserve">http://www.geminipublishingprague.cz </t>
  </si>
  <si>
    <t>Zajac Marek</t>
  </si>
  <si>
    <t>Akademie múzických umění v Praze</t>
  </si>
  <si>
    <t>EK23 WIPO23  31/7/23 nebere N21 OK T20 wipo ok ** URG 2020</t>
  </si>
  <si>
    <t>Malostranské nám. 12</t>
  </si>
  <si>
    <t xml:space="preserve">234 244 537 </t>
  </si>
  <si>
    <t>knihy@amu.cz</t>
  </si>
  <si>
    <t xml:space="preserve">http://www.namu.cz </t>
  </si>
  <si>
    <t xml:space="preserve">www.amu.cz </t>
  </si>
  <si>
    <t>ikwj9fx</t>
  </si>
  <si>
    <t>Stabenfeldt, s.r.o.</t>
  </si>
  <si>
    <t>Olbrachtova 9/2006</t>
  </si>
  <si>
    <t xml:space="preserve">234 644 305 </t>
  </si>
  <si>
    <t>kristina.volna@stabenfeldt.cz</t>
  </si>
  <si>
    <t xml:space="preserve">http://www.ponyclub.cz </t>
  </si>
  <si>
    <t>Nakladatelství Panteon, s.r.o.</t>
  </si>
  <si>
    <t>UKČ23 (není v ARES) BDS N22 2021 NULOVÝ VÝKAZ - e-mail 17/2/22  NN N nevyplněn xxx</t>
  </si>
  <si>
    <t>Národní 21</t>
  </si>
  <si>
    <t xml:space="preserve">776 687 003 </t>
  </si>
  <si>
    <t>1@knihypanteon.cz</t>
  </si>
  <si>
    <t xml:space="preserve">http://www.knihypanteon.cz </t>
  </si>
  <si>
    <t>Skopec František RNDr.CSc. - Nucleus HK</t>
  </si>
  <si>
    <t>Bánskobystrická 2083/5</t>
  </si>
  <si>
    <t>603 463 031</t>
  </si>
  <si>
    <t>info@nucleus.cz</t>
  </si>
  <si>
    <t xml:space="preserve">http://www.nucleus.cz </t>
  </si>
  <si>
    <t>Skopec František RNDr.CSc.</t>
  </si>
  <si>
    <t>Moucha Arnošt - Svět křídel</t>
  </si>
  <si>
    <t>2023 souhlas nedodán PU23 T22 T21 2021 doplní nakl. údaje - e-mail + tel. 19/5/2022</t>
  </si>
  <si>
    <t>Chebská 146</t>
  </si>
  <si>
    <t xml:space="preserve">604 109 456 </t>
  </si>
  <si>
    <t>redakce@svetkridel.cz</t>
  </si>
  <si>
    <t xml:space="preserve">www.svetkridel.cz </t>
  </si>
  <si>
    <t>Moucha Arnošt</t>
  </si>
  <si>
    <t>asxyr5z</t>
  </si>
  <si>
    <t>Fontes Rerum družstvo</t>
  </si>
  <si>
    <t>ČINNOST UKONČENA  e-mail 1.9.2020 v roce 2016 e-mail 13.9.20</t>
  </si>
  <si>
    <t>Dráchov 100</t>
  </si>
  <si>
    <t>Soběslav</t>
  </si>
  <si>
    <t>222 588 020</t>
  </si>
  <si>
    <t>fontes.rerum@seznam.cz</t>
  </si>
  <si>
    <t xml:space="preserve">http://www.fontes-rerum.cz </t>
  </si>
  <si>
    <t>Univerzita obrany</t>
  </si>
  <si>
    <t>Kounicova 65</t>
  </si>
  <si>
    <t>973 442 045</t>
  </si>
  <si>
    <t>vydavatelstvi@unob.cz</t>
  </si>
  <si>
    <t xml:space="preserve">/www.unob.cz </t>
  </si>
  <si>
    <t>Ročenka UO</t>
  </si>
  <si>
    <t xml:space="preserve">www.unob.cz </t>
  </si>
  <si>
    <t>hkraife</t>
  </si>
  <si>
    <t>Taťána Kubátová</t>
  </si>
  <si>
    <t>UKONČENÁ ČINNOST k 31.12.2020 - e-mail 7/4/22</t>
  </si>
  <si>
    <t>Janského 2367/97</t>
  </si>
  <si>
    <t xml:space="preserve">731 255 821 </t>
  </si>
  <si>
    <t>tana@tkweb.cz</t>
  </si>
  <si>
    <t xml:space="preserve">www.tkweb.cz </t>
  </si>
  <si>
    <t>Jarmila Beranová Pastelový svět</t>
  </si>
  <si>
    <t>2024  UKONČENÁ ČINNOST - e-mail 12/2/24 N22 N21 NN URG 2020 TISK</t>
  </si>
  <si>
    <t>Pujmanové 881/27</t>
  </si>
  <si>
    <t>606118857</t>
  </si>
  <si>
    <t>jarmilaberanova@upcmail.cz</t>
  </si>
  <si>
    <t>Jarmila Beranová</t>
  </si>
  <si>
    <t>ie97vgz</t>
  </si>
  <si>
    <t>Nadace Quido Schwanka - Troja, město v zeleni</t>
  </si>
  <si>
    <t>2022 NULOVÝ VÝKAZ - činnost přerušena - registrace  2020 e-mail 29/4/21</t>
  </si>
  <si>
    <t>Trojská 191</t>
  </si>
  <si>
    <t>233 324 165</t>
  </si>
  <si>
    <t>nqs@volny.cz</t>
  </si>
  <si>
    <t xml:space="preserve">www.troja-nadace.cz </t>
  </si>
  <si>
    <t>Trojská 664/183a</t>
  </si>
  <si>
    <t>608 127 260</t>
  </si>
  <si>
    <t>247ikyr</t>
  </si>
  <si>
    <t>EDIP, s.r.o.</t>
  </si>
  <si>
    <t>2023 NIC NEVYDALI - e-mail 7/3/24  2022 NIC NEVYDALI - e-mail 26/5/23  2021 NIC NEVYDALI - e-mail 17/8/22  N21 T20   NIC NEVYDALI V ROCE 2019, další rok vyplní - E-MAIL 24/4/20</t>
  </si>
  <si>
    <t>Pařížská  1230/1</t>
  </si>
  <si>
    <t xml:space="preserve">354 621 788 , 377 224 667 </t>
  </si>
  <si>
    <t>edip@edip.cz</t>
  </si>
  <si>
    <t xml:space="preserve">http://www.edip.cz </t>
  </si>
  <si>
    <t>s.r.o.</t>
  </si>
  <si>
    <t>7tq22f9</t>
  </si>
  <si>
    <t>7112</t>
  </si>
  <si>
    <t>Vydavatelství Technické univerzity v Liberci</t>
  </si>
  <si>
    <t>T22  chybí souhlas N21 T20 souhlas nedodán - poštou 13.9.2021 URG 2020 TISK</t>
  </si>
  <si>
    <t>Studentská 1402/2</t>
  </si>
  <si>
    <t xml:space="preserve"> 485 353 537</t>
  </si>
  <si>
    <t>marketa.trykarova@tul.cz</t>
  </si>
  <si>
    <t>https://knihovna.tul.cz/vydavatelstvi</t>
  </si>
  <si>
    <t>td7j9ft</t>
  </si>
  <si>
    <t>Kerlický Karel - KANT</t>
  </si>
  <si>
    <t>Kladenská 29</t>
  </si>
  <si>
    <t xml:space="preserve">603 452 436 </t>
  </si>
  <si>
    <t>kerlicky@kant-books.com</t>
  </si>
  <si>
    <t>www.kant-books.com</t>
  </si>
  <si>
    <t>Kerlický Karel</t>
  </si>
  <si>
    <t>bbs6w3p</t>
  </si>
  <si>
    <t>ARS/KONCERT spol. s r. o.</t>
  </si>
  <si>
    <t>Grohova 32</t>
  </si>
  <si>
    <t>543 420 951</t>
  </si>
  <si>
    <t>ars@arskoncert.cz</t>
  </si>
  <si>
    <t>www.arskoncert.cz</t>
  </si>
  <si>
    <t>Hurikán Records</t>
  </si>
  <si>
    <t>NACE: koncertní činnost</t>
  </si>
  <si>
    <t>Kamenická 39</t>
  </si>
  <si>
    <t>604 474 435</t>
  </si>
  <si>
    <t>hurikan.rec@gmail.com</t>
  </si>
  <si>
    <t>www.daliborjanda.cz</t>
  </si>
  <si>
    <t>Dalibor Janda</t>
  </si>
  <si>
    <t>603 545 495</t>
  </si>
  <si>
    <t>hurikan.rec@quick.cz</t>
  </si>
  <si>
    <t>63b8vs9</t>
  </si>
  <si>
    <t>Bestia, s.r.o.</t>
  </si>
  <si>
    <t>Na Pískách 140</t>
  </si>
  <si>
    <t>233 333 311</t>
  </si>
  <si>
    <t>bestiaprint@bestiaprint.com</t>
  </si>
  <si>
    <t>602 297 101</t>
  </si>
  <si>
    <t>Spurný František - APEX-ART</t>
  </si>
  <si>
    <t>UKČ23 (není v ARES) BDSN22 N21 NN N nevyplněn xxx</t>
  </si>
  <si>
    <t xml:space="preserve">377 323 451 </t>
  </si>
  <si>
    <t xml:space="preserve">http://www.spurnyfrantisek.cz </t>
  </si>
  <si>
    <t>Ircaes, s.r.o.</t>
  </si>
  <si>
    <t>2023 NIC NEVYDALI - e-mail 20/5/2024 UKONČIT NA 2024? - asi nebudou vydávat  2020 NIC NEVYDALI - e-mail 12/4/21 NULOVÝ VÝKAZ V ROCE 2019</t>
  </si>
  <si>
    <t>Purkyňova 1678/8</t>
  </si>
  <si>
    <t>777 800 236</t>
  </si>
  <si>
    <t>info@gnt.cz</t>
  </si>
  <si>
    <t>Ing. Jiří Koleňák, Ph.D.</t>
  </si>
  <si>
    <t>skacelova.slapanice@seznam.cz</t>
  </si>
  <si>
    <t>vk4cvce</t>
  </si>
  <si>
    <t>Sušanka Jiří - Pompei</t>
  </si>
  <si>
    <t>Slapy 398</t>
  </si>
  <si>
    <t>Slapy</t>
  </si>
  <si>
    <t>777 210 685</t>
  </si>
  <si>
    <t>info@pompei.cz</t>
  </si>
  <si>
    <t xml:space="preserve">http://www.pompei.cz </t>
  </si>
  <si>
    <t>Sušanka Jiří</t>
  </si>
  <si>
    <t>Green Ways, s.r.o.</t>
  </si>
  <si>
    <t>PU22 N21 NN URG 2020  TISK e-mail 27/4/20</t>
  </si>
  <si>
    <t>Ovocný trh 572/11</t>
  </si>
  <si>
    <t>777056053</t>
  </si>
  <si>
    <t>roznakova@gw-int.net</t>
  </si>
  <si>
    <t>https://www.gw-int.net/</t>
  </si>
  <si>
    <t>Klukova 1497</t>
  </si>
  <si>
    <t>Staré město</t>
  </si>
  <si>
    <t>777 705 399</t>
  </si>
  <si>
    <t>hanakova@gw-int.net</t>
  </si>
  <si>
    <t xml:space="preserve">http://www.gw-int.net </t>
  </si>
  <si>
    <t>67583by</t>
  </si>
  <si>
    <t>4799</t>
  </si>
  <si>
    <t>CERGE UK</t>
  </si>
  <si>
    <t>Politických vězňů 7</t>
  </si>
  <si>
    <t>224 005 123</t>
  </si>
  <si>
    <t>office@cerge-ei.cz</t>
  </si>
  <si>
    <t>www.cerge-ei.cz</t>
  </si>
  <si>
    <t>Unipress, s.r.o.</t>
  </si>
  <si>
    <t>Svobodova 1431</t>
  </si>
  <si>
    <t>Turnov</t>
  </si>
  <si>
    <t>481 319 411</t>
  </si>
  <si>
    <t>tiskarna@unipress.cz</t>
  </si>
  <si>
    <t xml:space="preserve">http://www.unipress.cz </t>
  </si>
  <si>
    <t>VINICE CHEB, o.s.</t>
  </si>
  <si>
    <t>Přátelství 10</t>
  </si>
  <si>
    <t>CHEB</t>
  </si>
  <si>
    <t>602 146 392</t>
  </si>
  <si>
    <t>vinicecheb@cbox.cz</t>
  </si>
  <si>
    <t>VINICE CHEB,o.s.</t>
  </si>
  <si>
    <t>Asociace nositelů legionářských tradic - ANLET</t>
  </si>
  <si>
    <t>Banskobystrická 2080/11</t>
  </si>
  <si>
    <t xml:space="preserve">233 931 364 </t>
  </si>
  <si>
    <t>posta@anlet.cz</t>
  </si>
  <si>
    <t xml:space="preserve">http://www.anlet.cz </t>
  </si>
  <si>
    <t>Asociace nositelů legionářských tradic o.s. - ANLET</t>
  </si>
  <si>
    <t>Aquion, s.r.o.</t>
  </si>
  <si>
    <t>Osadní 3241/12a</t>
  </si>
  <si>
    <t xml:space="preserve"> 283 872 265  </t>
  </si>
  <si>
    <t>katerina.pustova@aquion.cz</t>
  </si>
  <si>
    <t>aquion.cz</t>
  </si>
  <si>
    <t xml:space="preserve">Galerie Caesar  Družstvo pro podporu výtvarného umění </t>
  </si>
  <si>
    <t>Horní nám. - radnice radnice</t>
  </si>
  <si>
    <t xml:space="preserve">585 225 587 </t>
  </si>
  <si>
    <t>galerie.caesar@email.cz</t>
  </si>
  <si>
    <t xml:space="preserve">powerprint, Praha </t>
  </si>
  <si>
    <t>Brandejsovo nám. 1219/1</t>
  </si>
  <si>
    <t>724786686</t>
  </si>
  <si>
    <t>ucetni@powerprint.cz</t>
  </si>
  <si>
    <t>www.powerprint.cz</t>
  </si>
  <si>
    <t>Powerprint s.r.o</t>
  </si>
  <si>
    <t>602411998</t>
  </si>
  <si>
    <t>publikace24@powerprint.cz</t>
  </si>
  <si>
    <t>sxwt853</t>
  </si>
  <si>
    <t>Havelka Emil - Astrál</t>
  </si>
  <si>
    <t>UKONČENA ČINNOST - p. Havelka zemřel v roce 2018</t>
  </si>
  <si>
    <t>Tunelářů 295</t>
  </si>
  <si>
    <t>566 677 283</t>
  </si>
  <si>
    <t>apatykyastral@centrum.cz</t>
  </si>
  <si>
    <t>www.havelka-astral.cz</t>
  </si>
  <si>
    <t>Jaroslav Gramel</t>
  </si>
  <si>
    <t>Kaplická 210/23</t>
  </si>
  <si>
    <t xml:space="preserve">776 089 723 </t>
  </si>
  <si>
    <t>gramel@seznam.cz</t>
  </si>
  <si>
    <t xml:space="preserve">http://www.jazykovy-koutek.cz </t>
  </si>
  <si>
    <t xml:space="preserve"> Hnutí DUHA Šelmy</t>
  </si>
  <si>
    <t>UKČ23 2022NIC NEVYDALI, neprovozují vydavatelskou činnost - e-mail 29/5/2023, 1/6/23  2021 NIC NEVYDALI T20 náklady v tis.?</t>
  </si>
  <si>
    <t>Dolní náměstí 27/38</t>
  </si>
  <si>
    <t>603113048</t>
  </si>
  <si>
    <t>info@selmy.cz</t>
  </si>
  <si>
    <t>www.selmy.cz</t>
  </si>
  <si>
    <t>npqpkpq</t>
  </si>
  <si>
    <t>Macháčková Pavla - Atelier Bambini</t>
  </si>
  <si>
    <t>2023 NIC NEVYDALI - pošle e-mail 14/5/23 NN N zjistí paní Sejková e-mail</t>
  </si>
  <si>
    <t>Mládkova 443/11</t>
  </si>
  <si>
    <t xml:space="preserve">724 583 331 </t>
  </si>
  <si>
    <t>info@cary-mary.cz</t>
  </si>
  <si>
    <t>http://www.atelierbambini.cz</t>
  </si>
  <si>
    <t>http://www.atelierbambiny.cz</t>
  </si>
  <si>
    <t>mfgu96i</t>
  </si>
  <si>
    <t>Jechová Anna - Agos</t>
  </si>
  <si>
    <t>Prostřední 424</t>
  </si>
  <si>
    <t>eje.eje@seznam.cz</t>
  </si>
  <si>
    <t>Ministerstvo zemědělství</t>
  </si>
  <si>
    <t>2023-prodl. termínu do 7.4.2024 T22 T21</t>
  </si>
  <si>
    <t xml:space="preserve"> Těšnov 17</t>
  </si>
  <si>
    <t>221 811 111</t>
  </si>
  <si>
    <t>info@mze.cz</t>
  </si>
  <si>
    <t>www.eagri.cz</t>
  </si>
  <si>
    <t>yphaax8</t>
  </si>
  <si>
    <t>Josef Pinkava</t>
  </si>
  <si>
    <t>U Kaštánku 928</t>
  </si>
  <si>
    <t>732 900 934</t>
  </si>
  <si>
    <t>jo.pink@seznam.cz</t>
  </si>
  <si>
    <t>AT Mediprint, s.r.o.</t>
  </si>
  <si>
    <t>T20   + e-mail 20/4/21 -  vyplní později - pí. účetní v karanténě - e-mail 12/4/21 2020 vyplní základ, ek. později - e-mail 8/4/21</t>
  </si>
  <si>
    <t>Karla Engliše 3201/6</t>
  </si>
  <si>
    <t>603 842 288</t>
  </si>
  <si>
    <t>salacova@atmediprint.cz</t>
  </si>
  <si>
    <t xml:space="preserve">www.atmediprint.cz </t>
  </si>
  <si>
    <t>kirchbergerova@atmediprint.cz</t>
  </si>
  <si>
    <t>mtpnva4</t>
  </si>
  <si>
    <t>SYNERGI REAL s.r.o.</t>
  </si>
  <si>
    <t>Křenova  438/7</t>
  </si>
  <si>
    <t>Praha 6 Veleslavín</t>
  </si>
  <si>
    <t xml:space="preserve"> 775 225 291  </t>
  </si>
  <si>
    <t>synergi.real@seznam.cz</t>
  </si>
  <si>
    <t>SSYNERGI REAL s.r.o.</t>
  </si>
  <si>
    <t>kŘENOVA  438/7</t>
  </si>
  <si>
    <t>Prah 6 Veleslavín</t>
  </si>
  <si>
    <t>Volemanová Marja Annemiek - Red tulip</t>
  </si>
  <si>
    <t>UKČ 2020 - nová registrace nové firmy INVTS s.r.o., IČO 4317131 - tel. 9/4/20 NULOVÝ VÝKAZ V ROCE 2019</t>
  </si>
  <si>
    <t>Keltská 468</t>
  </si>
  <si>
    <t>774 820 375</t>
  </si>
  <si>
    <t>volemanova@red-tulip.cz</t>
  </si>
  <si>
    <t xml:space="preserve">http://www.red-tulip.cz </t>
  </si>
  <si>
    <t>Na Vlčovce  13/4</t>
  </si>
  <si>
    <t>Zapálená kuchařka, s.r.o.</t>
  </si>
  <si>
    <t>Táboritská 880/14</t>
  </si>
  <si>
    <t>603 100 830</t>
  </si>
  <si>
    <t>lenka@zapalena-kucharka.cz</t>
  </si>
  <si>
    <t>http://www.zapalena-kucharka.cz</t>
  </si>
  <si>
    <t>"Sociosféra - CZ" Vědecko vydavatelské centrum, s.r.o.</t>
  </si>
  <si>
    <t>U Dálnice 815/6</t>
  </si>
  <si>
    <t>608 343 967</t>
  </si>
  <si>
    <t>sociosphera@yandex.ru</t>
  </si>
  <si>
    <t>http://www.sociosphera.com</t>
  </si>
  <si>
    <t>Bodyart Press, s.r.o.</t>
  </si>
  <si>
    <t>Libušínská 198/46</t>
  </si>
  <si>
    <t xml:space="preserve"> 603 570 782 </t>
  </si>
  <si>
    <t>info@bodyartmag.cz</t>
  </si>
  <si>
    <t>bodyartmag.cz</t>
  </si>
  <si>
    <t>Centrum Kašpar, o.s.</t>
  </si>
  <si>
    <t xml:space="preserve">2023 NIC NEVYDALI - e-mail 23/2/24  2022 NIC NEVYDALI - e-mail 3/2/23  2020 NIC NEVYDALI - e-mail 9/4/21  NIC NEVYDALI V ROCE 2019 </t>
  </si>
  <si>
    <t>Kašparova 73</t>
  </si>
  <si>
    <t>775430380</t>
  </si>
  <si>
    <t>vera@centrum-kaspar.cz</t>
  </si>
  <si>
    <t xml:space="preserve">http://www.centrum-kaspar.cz </t>
  </si>
  <si>
    <t>Centrum Kašpar, z.s.</t>
  </si>
  <si>
    <t>hij7qxn</t>
  </si>
  <si>
    <t>Lenka Šídová - SID</t>
  </si>
  <si>
    <t>2021 NIC NEVYDALI - e-mail 1/2/22  2020 NIC NEVYDALA - e-mail 10/4/21  v roce 2019 vydala jednu knihu s nulovým ziskem, prodáno pár výtisků</t>
  </si>
  <si>
    <t xml:space="preserve"> U Kavalírky  500/1</t>
  </si>
  <si>
    <t xml:space="preserve">222 951 890 </t>
  </si>
  <si>
    <t>lenka.sidova@gladyspoezie.cz</t>
  </si>
  <si>
    <t xml:space="preserve">http://www.gladyspoezie.cz </t>
  </si>
  <si>
    <t>iekn655</t>
  </si>
  <si>
    <t>Sperát Ivo PhDr.</t>
  </si>
  <si>
    <t>UKČ23 2023 NULOVÝ VÝKAZ T20 + poštou Neposílejte mi Váš dotazník - obtěžuje!</t>
  </si>
  <si>
    <t>Vaníčkova 549/4</t>
  </si>
  <si>
    <t>776674709</t>
  </si>
  <si>
    <t>ivo@sperat.cz</t>
  </si>
  <si>
    <t xml:space="preserve">http://www.sperat.cz </t>
  </si>
  <si>
    <t>545 244 509</t>
  </si>
  <si>
    <t>a8dbvwc</t>
  </si>
  <si>
    <t>Vydavatelství Šuplík, o.s.</t>
  </si>
  <si>
    <t>Za Klokočkou 360</t>
  </si>
  <si>
    <t>Odolená Voda</t>
  </si>
  <si>
    <t>733 340 607</t>
  </si>
  <si>
    <t>info@vydavatelstvisuplik.cz</t>
  </si>
  <si>
    <t xml:space="preserve">http://www.vydavatelstvi.suplik.cz </t>
  </si>
  <si>
    <t>info@vydavatelstvi.suplik.cz</t>
  </si>
  <si>
    <t>Foibos Books, s.r.o.</t>
  </si>
  <si>
    <t>EK23  T22 T21 N21 NN N</t>
  </si>
  <si>
    <t>K Vápence 425 26</t>
  </si>
  <si>
    <t>274777305</t>
  </si>
  <si>
    <t>l.jiratova@foibos.cz</t>
  </si>
  <si>
    <t xml:space="preserve">http://www.slavnestavby.cz </t>
  </si>
  <si>
    <t>274 777 305</t>
  </si>
  <si>
    <t>pk5669s</t>
  </si>
  <si>
    <t>Esprit Bohemia, s.r.o.</t>
  </si>
  <si>
    <t>Ramonova 3466/4</t>
  </si>
  <si>
    <t>774496493</t>
  </si>
  <si>
    <t>info@espritbohemia.cz</t>
  </si>
  <si>
    <t>www.espritbohemia.cz</t>
  </si>
  <si>
    <t>602 394 834</t>
  </si>
  <si>
    <t>s6r4m2z</t>
  </si>
  <si>
    <t>Kruh, z.s.</t>
  </si>
  <si>
    <t>2023 NIC NEVYDALI - e-mail 12/6/24 T22 WIPO22* NN NULOVÝ VÝKAZ V ROCE 2019, NULOVÝ VÝKAZ v roce 2018</t>
  </si>
  <si>
    <t>Londýnská 54</t>
  </si>
  <si>
    <t>776565180</t>
  </si>
  <si>
    <t>architektura@kruh.info</t>
  </si>
  <si>
    <t>www.kruh.info</t>
  </si>
  <si>
    <t>9xzk7pw</t>
  </si>
  <si>
    <t>Auto*mat, z.s.</t>
  </si>
  <si>
    <t>2020 NULOVÝ VÝKAZ  NIC NEVYDALI V ROCE 2019 - E-MAIL 23/4/20</t>
  </si>
  <si>
    <t>Vodičkova 704/36</t>
  </si>
  <si>
    <t>606631516</t>
  </si>
  <si>
    <t>auto-mat@auto-mat.cz</t>
  </si>
  <si>
    <t>www.auto-mat.cz</t>
  </si>
  <si>
    <t>Bořivojova 108</t>
  </si>
  <si>
    <t>723 380 741</t>
  </si>
  <si>
    <t>79ztquz</t>
  </si>
  <si>
    <t>VR Atelier Robert Rytina</t>
  </si>
  <si>
    <t>Bukovinská 96</t>
  </si>
  <si>
    <t>Praha-Vinoř</t>
  </si>
  <si>
    <t>602512417</t>
  </si>
  <si>
    <t>vr@vratelier.cz</t>
  </si>
  <si>
    <t>Robert Rytina</t>
  </si>
  <si>
    <t>266 317 512</t>
  </si>
  <si>
    <t>Nadace Partnerství</t>
  </si>
  <si>
    <t>NIC NEVYDÁVAJÍ ANI NIC VYDÁVAT NEBUDOU - UKONČIT ČINNOST 2019 - e-mail 7/2/20</t>
  </si>
  <si>
    <t>Krátká 26</t>
  </si>
  <si>
    <t>515 903 111</t>
  </si>
  <si>
    <t>petr.smid@nadacepartnerstvi.cz</t>
  </si>
  <si>
    <t xml:space="preserve">http://www.nadacepartnerstvi.cz </t>
  </si>
  <si>
    <t>Údolní 33</t>
  </si>
  <si>
    <t>partnerstvi@nadacepartnerstvi.cz</t>
  </si>
  <si>
    <t>Pátek Martin. Praha</t>
  </si>
  <si>
    <t>Otradovická 737/23</t>
  </si>
  <si>
    <t>604 577 153</t>
  </si>
  <si>
    <t>info@smartfactory.cz</t>
  </si>
  <si>
    <t>http://www.smartfactory.cz</t>
  </si>
  <si>
    <t>Pátek Martin</t>
  </si>
  <si>
    <t xml:space="preserve">Agriprint, s.r.o. </t>
  </si>
  <si>
    <t>Wellnerova 134/7</t>
  </si>
  <si>
    <t>585 750 810</t>
  </si>
  <si>
    <t>distribuce@agriprint.cz</t>
  </si>
  <si>
    <t>http://www.agriprint.cz</t>
  </si>
  <si>
    <t xml:space="preserve">Baštan Petr Ing </t>
  </si>
  <si>
    <t>nakladatelství U Veverky - Lukšíček Petr Ing.</t>
  </si>
  <si>
    <t>Křižíkova 553</t>
  </si>
  <si>
    <t>Trutnov</t>
  </si>
  <si>
    <t>608 565 510</t>
  </si>
  <si>
    <t>info@nakladatelstviuveverky.cz</t>
  </si>
  <si>
    <t>http://www.nakladatelstviuveverky.cz</t>
  </si>
  <si>
    <t>copau@seznam.cz</t>
  </si>
  <si>
    <t>Sumbalon nakladatelství s.r.o.</t>
  </si>
  <si>
    <t>PU22 T21 NN N nedoplněn</t>
  </si>
  <si>
    <t>Družstevní 375/II</t>
  </si>
  <si>
    <t>Vysoké Mýto</t>
  </si>
  <si>
    <t>775 355 733</t>
  </si>
  <si>
    <t>sumbalon@email.cz</t>
  </si>
  <si>
    <t>https://nakladatelstvi-sumbalon.webnode.cz/</t>
  </si>
  <si>
    <t>Petr Dvorský</t>
  </si>
  <si>
    <t>timxset</t>
  </si>
  <si>
    <t>Vladimír Švéda</t>
  </si>
  <si>
    <t>Puchýřova 2321/9</t>
  </si>
  <si>
    <t>775 656 027</t>
  </si>
  <si>
    <t>sveda@aloe-vera.cz</t>
  </si>
  <si>
    <t xml:space="preserve">http://www.aloe-vera.cz </t>
  </si>
  <si>
    <t>Mendelova univerzita v Brně</t>
  </si>
  <si>
    <t>WIPO23  T22 WIPO22* T21  WIPO21  OK T20 wipo ok *ok</t>
  </si>
  <si>
    <t>Zemědělská 1</t>
  </si>
  <si>
    <t>545 135 041</t>
  </si>
  <si>
    <t>svobodov@mendelu.cz</t>
  </si>
  <si>
    <t>http://uvis.mendelu.cz/vydavatelstvi</t>
  </si>
  <si>
    <t>545 132 678</t>
  </si>
  <si>
    <t>/www.mendelu.cz</t>
  </si>
  <si>
    <t>85ij9bs</t>
  </si>
  <si>
    <t>Ostravská univerzita</t>
  </si>
  <si>
    <t>2/4/24 - e-mail - dodají do 15/4/2024 T22 T21 EKON21  EK - ještě doplní - e-mail 19/4/20  2020 doplní do 20.4.21 nebo dá vědět - e-mail 9/4/21 EU, ZAMĚSTNANCI, el. 14/4/20</t>
  </si>
  <si>
    <t>Dvořákova 7</t>
  </si>
  <si>
    <t>597091030</t>
  </si>
  <si>
    <t>vilem.zytek@osu.cz</t>
  </si>
  <si>
    <t>www.osu.cz</t>
  </si>
  <si>
    <t>37gj9fm</t>
  </si>
  <si>
    <t>L.V. Print</t>
  </si>
  <si>
    <t>UKČ 2020  NIC NEVYDALI V ROCE 2019, UKONČENÍ ČINNOSTI K 31.12.2019 - e-mail 3/4/20, v roce 2018 bez činnosti</t>
  </si>
  <si>
    <t>Stará Tenice 1132</t>
  </si>
  <si>
    <t>572 556 225</t>
  </si>
  <si>
    <t>info@lvprint.cz</t>
  </si>
  <si>
    <t>lvprint.cz</t>
  </si>
  <si>
    <t>Leopold Vyšenka</t>
  </si>
  <si>
    <t>Masarykova univerzita, Nakladatelství Munipress</t>
  </si>
  <si>
    <t>WIPO23 T22  WIPO22* T21 WIPO21  ROZDÍL CELKEM A 301 T20 wipo ok</t>
  </si>
  <si>
    <t>Rybkova 987/19</t>
  </si>
  <si>
    <t>549 491 170</t>
  </si>
  <si>
    <t>redakce@press.muni.cz</t>
  </si>
  <si>
    <t>www.press.muni.cz</t>
  </si>
  <si>
    <t>Nakladatelství Munipress Masarykovy univerzity</t>
  </si>
  <si>
    <t>Masarykova univerzita</t>
  </si>
  <si>
    <t>Žerotínovo nám. 617/9</t>
  </si>
  <si>
    <t>549495263</t>
  </si>
  <si>
    <t>radkavys@press.muni.cz</t>
  </si>
  <si>
    <t>/www.muni.cz</t>
  </si>
  <si>
    <t>9tmj9e4</t>
  </si>
  <si>
    <t>Vydavatelství Univerzity Palackého v Olomouci</t>
  </si>
  <si>
    <t>WIPO23 OK T20 wipo ok *5 opr na tis</t>
  </si>
  <si>
    <t>Biskupské nám. 1</t>
  </si>
  <si>
    <t>585 631 704</t>
  </si>
  <si>
    <t>ales.prstek@upol.cz</t>
  </si>
  <si>
    <t>www.vydavatelstvi.upol.cz</t>
  </si>
  <si>
    <t>Univerzita Palackého v Olomouci</t>
  </si>
  <si>
    <t>Křížkovského 8</t>
  </si>
  <si>
    <t>www.upol.cz</t>
  </si>
  <si>
    <t>ffsj9ei</t>
  </si>
  <si>
    <t>ACTUAL AVER CZ, a.s.</t>
  </si>
  <si>
    <t>2023 - převod zpět z ič 27409813(AUDIOBERG s.r.o.) na ACTUAL AVER CZ, a.s.T22 - chybí souhlas - dodá (27/7/23)T21</t>
  </si>
  <si>
    <t>Jiráskovo nám. 6</t>
  </si>
  <si>
    <t>603458835</t>
  </si>
  <si>
    <t>dfunda@aver.cz</t>
  </si>
  <si>
    <t>zxmckbd</t>
  </si>
  <si>
    <t>Institut Jana Pernera, o.p.s.</t>
  </si>
  <si>
    <t>NN NIC NEVYDALI V ROCE 2019 - E-MAIL 26/4/20</t>
  </si>
  <si>
    <t>Pod Výtopnou 367</t>
  </si>
  <si>
    <t>723382154</t>
  </si>
  <si>
    <t>karel.pivonka@perner.cz</t>
  </si>
  <si>
    <t>http://www.perner.cz</t>
  </si>
  <si>
    <t>224 228 798</t>
  </si>
  <si>
    <t>milena.foglarova@perner.cz</t>
  </si>
  <si>
    <t>vyf6q73</t>
  </si>
  <si>
    <t>Západočeská univerzita v Plzni</t>
  </si>
  <si>
    <t>Univerzitní 2732/8</t>
  </si>
  <si>
    <t>377 631 950</t>
  </si>
  <si>
    <t>vydavatel@uk.zcu.cz</t>
  </si>
  <si>
    <t>www.e-shop.zcu.cz</t>
  </si>
  <si>
    <t>+420 377 631 950</t>
  </si>
  <si>
    <t>https://www.e-shop.zcu.cz/</t>
  </si>
  <si>
    <t>zqfj9hj</t>
  </si>
  <si>
    <t>STIL TRADE s.r.o.</t>
  </si>
  <si>
    <t>Libišany 156</t>
  </si>
  <si>
    <t>Opatovice nad Labem</t>
  </si>
  <si>
    <t>464 628 300</t>
  </si>
  <si>
    <t>stil@stil.cz</t>
  </si>
  <si>
    <t>www.stil.cz</t>
  </si>
  <si>
    <t>H 365, a.s., Praha</t>
  </si>
  <si>
    <t>Nademlejnská 1</t>
  </si>
  <si>
    <t>aheadmedia, s.r.o. v likvidaci</t>
  </si>
  <si>
    <t xml:space="preserve">2023 NIC NEVYDALI - e-mail 15/5/24 T22 2021 chybí souhlas  - e-mail 13/4/22 </t>
  </si>
  <si>
    <t>222942566</t>
  </si>
  <si>
    <t>gt@aheadmedia.com</t>
  </si>
  <si>
    <t>homie-mag.cz</t>
  </si>
  <si>
    <t>AHEAD Mediaberatung GmbH</t>
  </si>
  <si>
    <t>aheadmedia.com</t>
  </si>
  <si>
    <t>ysmj2gi</t>
  </si>
  <si>
    <t>Chaloupky, o.p.s., školská zařízení pro zájmové a další vzdělávání</t>
  </si>
  <si>
    <t>PU22 EKON21U   URG 2020 TISK</t>
  </si>
  <si>
    <t>Široká 378</t>
  </si>
  <si>
    <t>Brtnice</t>
  </si>
  <si>
    <t>731440921</t>
  </si>
  <si>
    <t>jozef.zetek@chaloupky.cz</t>
  </si>
  <si>
    <t>www.chaloupky.cz</t>
  </si>
  <si>
    <t>Chaloupky, o.p.s. a lesní mateřská škola</t>
  </si>
  <si>
    <t>Kněžice 109</t>
  </si>
  <si>
    <t>Kněžice</t>
  </si>
  <si>
    <t>568 870 434</t>
  </si>
  <si>
    <t>info@chaloupky.cz</t>
  </si>
  <si>
    <t>5wnvv83</t>
  </si>
  <si>
    <t>Work in progress, s.r.o.</t>
  </si>
  <si>
    <t>Kyjevská 778/11</t>
  </si>
  <si>
    <t>603 289 571</t>
  </si>
  <si>
    <t>jk@wip3.com</t>
  </si>
  <si>
    <t xml:space="preserve">http://www.wip3.com </t>
  </si>
  <si>
    <t>Anthroposofická společnost v České republice, o.s.</t>
  </si>
  <si>
    <t>Hostalkova 392/1D</t>
  </si>
  <si>
    <t>776765729</t>
  </si>
  <si>
    <t>ucto@anthroposof.cz</t>
  </si>
  <si>
    <t xml:space="preserve">http://www.anthroposof.cz </t>
  </si>
  <si>
    <t>Hošťálkova 392/1d</t>
  </si>
  <si>
    <t>info@anthroposof.cz</t>
  </si>
  <si>
    <t>2n3mrgg</t>
  </si>
  <si>
    <t>Svaz účetních České republiky, z.s.</t>
  </si>
  <si>
    <t>Jugoslávská 567/16</t>
  </si>
  <si>
    <t>221 505 400</t>
  </si>
  <si>
    <t>hv@svaz-ucetnich.cz</t>
  </si>
  <si>
    <t>www.svaz-ucetnich.cz</t>
  </si>
  <si>
    <t>Svaz účetních</t>
  </si>
  <si>
    <t>http://www.svaz-ucetnich.eu</t>
  </si>
  <si>
    <t>94qie23</t>
  </si>
  <si>
    <t>Národní filmový archiv</t>
  </si>
  <si>
    <t>T22  na novou kolegyni Moniku Rubášovou monika.rubasova@nfa.cz - e-mail 7/4/22 N21 URG 2020 N  EÚ, zaměstnanci</t>
  </si>
  <si>
    <t>Závišova 502/5</t>
  </si>
  <si>
    <t>Praha 4 - Nusle</t>
  </si>
  <si>
    <t>224 231 988, 271 770 509, 778 488 017</t>
  </si>
  <si>
    <t>obchod@nfa.cz</t>
  </si>
  <si>
    <t xml:space="preserve">www.nfa.cz </t>
  </si>
  <si>
    <t>01</t>
  </si>
  <si>
    <t>224 231 988</t>
  </si>
  <si>
    <t>nfa@nfa.cz</t>
  </si>
  <si>
    <t xml:space="preserve">http://www.nfa.cz </t>
  </si>
  <si>
    <t>tg8i2zq</t>
  </si>
  <si>
    <t>Námořní akademie České republiky, s.r.o.</t>
  </si>
  <si>
    <t>Ve Žlíbku 2483/73</t>
  </si>
  <si>
    <t>281 923 823, 724104536</t>
  </si>
  <si>
    <t>nacr@volny.cz</t>
  </si>
  <si>
    <t xml:space="preserve">http://www.src-lrc.cz </t>
  </si>
  <si>
    <t>281 923 823</t>
  </si>
  <si>
    <t>Šilhavý, s.r.o.</t>
  </si>
  <si>
    <t>ČINNOST UKONČENA - Vydavatelská činnost je zastavena a žádné publikace nevydáváme (E-MAIL 23/4/20)</t>
  </si>
  <si>
    <t>Svornosti 1908</t>
  </si>
  <si>
    <t>603 704 544</t>
  </si>
  <si>
    <t>radek@silhavy.cz</t>
  </si>
  <si>
    <t>http://www.scientificpress.eu</t>
  </si>
  <si>
    <t>Český statistický úřad</t>
  </si>
  <si>
    <t>Na padesátém 81</t>
  </si>
  <si>
    <t>274 052 304</t>
  </si>
  <si>
    <t>infoservis@czso.cz</t>
  </si>
  <si>
    <t xml:space="preserve">http://www.czso.cz </t>
  </si>
  <si>
    <t xml:space="preserve">www.czso.cz </t>
  </si>
  <si>
    <t>2gfaasy</t>
  </si>
  <si>
    <t>Český hydrometeorologický ústav</t>
  </si>
  <si>
    <t>OK-KO ř. 509 obsahuje větší součet o 23 T20  wipo ok *5 opr na tis</t>
  </si>
  <si>
    <t>Na Šabatce 17</t>
  </si>
  <si>
    <t>+420 244 032 722</t>
  </si>
  <si>
    <t>nakladatelstvi@chmi.cz</t>
  </si>
  <si>
    <t>www.chmi.cz</t>
  </si>
  <si>
    <t>e37djs6</t>
  </si>
  <si>
    <t>Národohospodářský ústav AV ČR, v. v. i.</t>
  </si>
  <si>
    <t>224005123</t>
  </si>
  <si>
    <t>cfwnvtu</t>
  </si>
  <si>
    <t>REBO International CZ spol. s r.o.</t>
  </si>
  <si>
    <t>EK23  WIPO23? T22  WIPO22*  EKON21U OK T20 wipo ok *ok wipo bez ek         TISK (ZÁPORNÉ POLOŽKY - E-MAIL 7/5 ř. 408 9781, ř. 409 657088 - r. 2018)</t>
  </si>
  <si>
    <t>Michalská 432/12</t>
  </si>
  <si>
    <t>27218111</t>
  </si>
  <si>
    <t>rebo@rebo.cz</t>
  </si>
  <si>
    <t>bv87pja</t>
  </si>
  <si>
    <t>Institut Václava Klause, o.p.s.</t>
  </si>
  <si>
    <t>WIPO23ok T22 WIPO22* OK T20 wipo ok * ok</t>
  </si>
  <si>
    <t>Šárecká  29</t>
  </si>
  <si>
    <t>736269406</t>
  </si>
  <si>
    <t>office@institutvk.cz</t>
  </si>
  <si>
    <t>www.institutvk.cz</t>
  </si>
  <si>
    <t>Praha 6 - Dejvice</t>
  </si>
  <si>
    <t>fil.sebesta@seznam.cz</t>
  </si>
  <si>
    <t>4hy43yh</t>
  </si>
  <si>
    <t>Manus, s.r.o.</t>
  </si>
  <si>
    <t>Převoznická 738/6</t>
  </si>
  <si>
    <t>244400896</t>
  </si>
  <si>
    <t>imanus@seznam.cz</t>
  </si>
  <si>
    <t>nakladatelstvimanus.cz</t>
  </si>
  <si>
    <t>Ditipo, a.s.</t>
  </si>
  <si>
    <t>Mariánské nám. 14</t>
  </si>
  <si>
    <t>572 610 131</t>
  </si>
  <si>
    <t>ditipo@ditipo.cz</t>
  </si>
  <si>
    <t>http://www.ditipo.com</t>
  </si>
  <si>
    <t>Mgr. Ing. Vavrušová Anna, DiS. - Alisa Group</t>
  </si>
  <si>
    <t>2023 NULOVÝ VÝKAZ  2022 NIC NEVYDALI - e-mail 13/3/22  T20  NIC NEVYDALI V ROCE 2019</t>
  </si>
  <si>
    <t>Švambovce 334</t>
  </si>
  <si>
    <t xml:space="preserve">777 707 594 </t>
  </si>
  <si>
    <t>anna@alisagroup.com</t>
  </si>
  <si>
    <t>www.alisagroup.com</t>
  </si>
  <si>
    <t>Mgr. Ing. Vavrušová Anna, DiS.</t>
  </si>
  <si>
    <t>http://www.alisagroup.com</t>
  </si>
  <si>
    <t>v8be57t</t>
  </si>
  <si>
    <t>Jednota českých matematiků a fyziků</t>
  </si>
  <si>
    <t>WIPO23 - tržby zahaniční trh T22 WIPO22* T21 WIPO21 OK T20 wipo ok * 5 opr na tis</t>
  </si>
  <si>
    <t>Žitná 609/25</t>
  </si>
  <si>
    <t>222211100</t>
  </si>
  <si>
    <t>hospodar@jcmf.cz</t>
  </si>
  <si>
    <t xml:space="preserve">www.jcmf.cz </t>
  </si>
  <si>
    <t>i5dxiy8</t>
  </si>
  <si>
    <t>Ivan Rillich</t>
  </si>
  <si>
    <t>T22  T20  zaměstnanci?</t>
  </si>
  <si>
    <t>Frymburk 231</t>
  </si>
  <si>
    <t>Frymburk</t>
  </si>
  <si>
    <t>777679811</t>
  </si>
  <si>
    <t>smrzoavmonika@seznam.cz</t>
  </si>
  <si>
    <t xml:space="preserve">www.rillich.cz </t>
  </si>
  <si>
    <t>smrzovamonika@seznam.cz</t>
  </si>
  <si>
    <t>9ryv94u</t>
  </si>
  <si>
    <t>4618</t>
  </si>
  <si>
    <t>Sobek Pavel - Sluneční brána</t>
  </si>
  <si>
    <t xml:space="preserve"> Kpt. Jaroše 3704/4</t>
  </si>
  <si>
    <t>724 800 566</t>
  </si>
  <si>
    <t>pavel.sobek@gmail.com</t>
  </si>
  <si>
    <t xml:space="preserve">http://www.dusesvit.cz </t>
  </si>
  <si>
    <t>Kpt. Jaroše 4</t>
  </si>
  <si>
    <t>Vlastimil Bret</t>
  </si>
  <si>
    <t>Děvínská 2764/3</t>
  </si>
  <si>
    <t>NESEHNUTÍ Brno, o. s.</t>
  </si>
  <si>
    <t>WIPO23 N22 PU22 T21 WIPO21-bez ek    URG 2020 N  ,opraven 203 xxx e-mail - vyplní 13/6/2019</t>
  </si>
  <si>
    <t>Křížová 463/15</t>
  </si>
  <si>
    <t>Brno-střed-Staré Brno</t>
  </si>
  <si>
    <t>543 245 342</t>
  </si>
  <si>
    <t>brno@nesehnuti.cz</t>
  </si>
  <si>
    <t xml:space="preserve">www.nesehnuti.cz </t>
  </si>
  <si>
    <t xml:space="preserve">543 245 342  </t>
  </si>
  <si>
    <t>3urd654</t>
  </si>
  <si>
    <t>Medek Jan - Epika</t>
  </si>
  <si>
    <t>Miřovského 678</t>
  </si>
  <si>
    <t>Jindřichův Hradec</t>
  </si>
  <si>
    <t>608 820 546</t>
  </si>
  <si>
    <t>medek@epika.cz</t>
  </si>
  <si>
    <t xml:space="preserve">http://www.epika.cz </t>
  </si>
  <si>
    <t>cvyxahi</t>
  </si>
  <si>
    <t>EMP Music, s.r.o.</t>
  </si>
  <si>
    <t>U Hřiště  495</t>
  </si>
  <si>
    <t>602728988</t>
  </si>
  <si>
    <t>info@empmusic.cz</t>
  </si>
  <si>
    <t>www.empmusic.cz</t>
  </si>
  <si>
    <t>gu734qr</t>
  </si>
  <si>
    <t>Toplil, spol. s r.o.</t>
  </si>
  <si>
    <t>Jamská 462</t>
  </si>
  <si>
    <t xml:space="preserve">774 097 708 </t>
  </si>
  <si>
    <t>K.lilia@seznam.cz</t>
  </si>
  <si>
    <t xml:space="preserve">http://www.lilia.cz </t>
  </si>
  <si>
    <t>mxw8zw3</t>
  </si>
  <si>
    <t>Křesťanské centrum Příbram, z.s.</t>
  </si>
  <si>
    <t>Heyrovského 104</t>
  </si>
  <si>
    <t>608953066</t>
  </si>
  <si>
    <t>info@kcpribram.cz</t>
  </si>
  <si>
    <t>www.kcpribram.cz</t>
  </si>
  <si>
    <t>Křesťanské centrum Příbram</t>
  </si>
  <si>
    <t>8v45z48</t>
  </si>
  <si>
    <t>OneHotBook</t>
  </si>
  <si>
    <t>Ve středu 26/269</t>
  </si>
  <si>
    <t>774 448 991</t>
  </si>
  <si>
    <t>redakce@onehotbook.cz</t>
  </si>
  <si>
    <t>www.onehotbook.cz</t>
  </si>
  <si>
    <t>Makovského 1338</t>
  </si>
  <si>
    <t>5vgq9xu</t>
  </si>
  <si>
    <t>CBS nakladatelství, s.r.o.</t>
  </si>
  <si>
    <t>EK23 - 12/8 ještě nemají - doplní později, nesouhlas doplněn tel. pí. Zeytas T22 T21 EKON21  EK  2020 doplní co půjde, zbytek později - e-mail 14/4/21 EU VÝKAZ V DOŠLÉ POŠTĚ (BEZ EU)</t>
  </si>
  <si>
    <t>774479544</t>
  </si>
  <si>
    <t>info@csb-cesko.cz</t>
  </si>
  <si>
    <t>www.csb-cesko.cz</t>
  </si>
  <si>
    <t>CSB nakladatelství, s.r.o.</t>
  </si>
  <si>
    <t>2shxx4m</t>
  </si>
  <si>
    <t>Ministerstvo pro místní rozvoj České republiky</t>
  </si>
  <si>
    <t>2023 souhlas nedodán NN NULOVÝ VÝKAZ V ROCE 2019 el. 11/2/20</t>
  </si>
  <si>
    <t>Staroměstské nám. 6</t>
  </si>
  <si>
    <t>224 861 494</t>
  </si>
  <si>
    <t>info@mmr.gov.cz</t>
  </si>
  <si>
    <t>mmr.gov.cz</t>
  </si>
  <si>
    <t>224 861 282</t>
  </si>
  <si>
    <t>26iaava</t>
  </si>
  <si>
    <t>Výzkumný ústav vodohospodářský T. G. Masaryka,v.v.i.</t>
  </si>
  <si>
    <t>Podbabská 2582/30</t>
  </si>
  <si>
    <t xml:space="preserve"> 220 197 325</t>
  </si>
  <si>
    <t>zuzana.rehorova@vuv.cz</t>
  </si>
  <si>
    <t>www.vuv.cz</t>
  </si>
  <si>
    <t>Výzkumný ústav vodohospodářský T. G. Masaryka</t>
  </si>
  <si>
    <t xml:space="preserve">220 197 111  </t>
  </si>
  <si>
    <t>info@vuv.cz</t>
  </si>
  <si>
    <t>tqepb8z</t>
  </si>
  <si>
    <t>Sklenář Jaroslav</t>
  </si>
  <si>
    <t>ČINNOST UKONČENA K 31.12.2018</t>
  </si>
  <si>
    <t>Čistá 315</t>
  </si>
  <si>
    <t>Čistá u Rakovníka</t>
  </si>
  <si>
    <t>602 706 932</t>
  </si>
  <si>
    <t>sklenar.jaroslav@email.cz</t>
  </si>
  <si>
    <t>Tarsago Česká republika, s.r.o.</t>
  </si>
  <si>
    <t>NEOBESÍLAT 2021 FIRMA V ÚPADKU - UKONČENÍ ČINNOSTI K 31.5.2022  OK T20 wipo ok *5 opr na tis</t>
  </si>
  <si>
    <t>222 071 290</t>
  </si>
  <si>
    <t>CZ-finance@tarsago.com</t>
  </si>
  <si>
    <t>http://www.tarsago.cz</t>
  </si>
  <si>
    <t>Tarsago media group</t>
  </si>
  <si>
    <t>Domaniewska 41</t>
  </si>
  <si>
    <t>Varšava</t>
  </si>
  <si>
    <t>296 779 677</t>
  </si>
  <si>
    <t>vyber@vyber.cz</t>
  </si>
  <si>
    <t>www.tarsago.cz</t>
  </si>
  <si>
    <t>Barevný svět, spol. s r.o.</t>
  </si>
  <si>
    <t>Gorazdova 18</t>
  </si>
  <si>
    <t>233 370 499</t>
  </si>
  <si>
    <t>info@aura-soma.cz</t>
  </si>
  <si>
    <t>www.aura-soma.cz</t>
  </si>
  <si>
    <t>spol.s ručením omezeným</t>
  </si>
  <si>
    <t>Karlovo náměstí  3</t>
  </si>
  <si>
    <t>k6sqmpn</t>
  </si>
  <si>
    <t>Smile Music, s.r.o.</t>
  </si>
  <si>
    <t>EK23 T22  WIPO22* 1/8/23 nebere, 3/8 nebere - ř.0506 doplněn dle ř.0301 T21 EKON21  T20 - e-mail 25/3/21  16/3/21 pí. Hrbáčová pošle e-mailem 739 418 197 - TISK NEDOPLNĚNY EU, CHYBÍ SOUHLAS , vyplní do 30.5.20 - e-mail 28/4/20</t>
  </si>
  <si>
    <t>Vršovická 16</t>
  </si>
  <si>
    <t>267 310 085</t>
  </si>
  <si>
    <t>predplatne@spark-rockmagazine.cz</t>
  </si>
  <si>
    <t>www.spark-rockmagazine.cz</t>
  </si>
  <si>
    <t>e9n9kjy</t>
  </si>
  <si>
    <t>Mephit Entertainment, s.r.o.</t>
  </si>
  <si>
    <t>Arbesovo náměstí 781/14</t>
  </si>
  <si>
    <t xml:space="preserve"> 604 799 538 </t>
  </si>
  <si>
    <t>mephit@mephit.cz</t>
  </si>
  <si>
    <t>http://www.mephit.cz</t>
  </si>
  <si>
    <t>Martina Magdová</t>
  </si>
  <si>
    <t>777133881</t>
  </si>
  <si>
    <t>martina.magdova@mephit.cz</t>
  </si>
  <si>
    <t>tji754k</t>
  </si>
  <si>
    <t>Institut pro veřejnou správu Praha</t>
  </si>
  <si>
    <t>T22  T21 WIPO21  OK T20 wipo ok *ok</t>
  </si>
  <si>
    <t>Baarova 1026/2</t>
  </si>
  <si>
    <t>224 943 342</t>
  </si>
  <si>
    <t>z.fot@institutpraha.cz</t>
  </si>
  <si>
    <t>www.institutpraha.cz</t>
  </si>
  <si>
    <t>http://www.institutpraha.cz</t>
  </si>
  <si>
    <t>6awdjrd</t>
  </si>
  <si>
    <t>ArteSmon - Hudební agentura a vydavatelství</t>
  </si>
  <si>
    <t>T22 T21  T20 opraven 201-203</t>
  </si>
  <si>
    <t>Severozápadní III 368/34</t>
  </si>
  <si>
    <t>603 845301</t>
  </si>
  <si>
    <t>info@artesmon.cz</t>
  </si>
  <si>
    <t>www.artesmon.cz</t>
  </si>
  <si>
    <t>Mgr. Šimon Jan</t>
  </si>
  <si>
    <t>jta6hzf</t>
  </si>
  <si>
    <t>Univerzita Jana Evangelisty Purkyně v Ústí nad Labem</t>
  </si>
  <si>
    <t>T22 WIPO22* T22 WIPO22  T21 WIPO21  OK T20 wipo ok *pouze ek</t>
  </si>
  <si>
    <t>Pasteurova  3544/1</t>
  </si>
  <si>
    <t>475285530</t>
  </si>
  <si>
    <t>zuzana.albrechtova@ujep.cz</t>
  </si>
  <si>
    <t>www.fsi.ujep.cz</t>
  </si>
  <si>
    <t>Univerzita J. E. Purkyně v Ústí nad Labem</t>
  </si>
  <si>
    <t>Pasteurova 3544/1</t>
  </si>
  <si>
    <t>475286033, 606592299</t>
  </si>
  <si>
    <t>marcela.hladikova@ujep.cz</t>
  </si>
  <si>
    <t>www.ujep.cz</t>
  </si>
  <si>
    <t>6nhj9dq</t>
  </si>
  <si>
    <t>Ústav archeologické památkové péče severozápadních Čech, v.v.i.</t>
  </si>
  <si>
    <t>Jana Žižky 835</t>
  </si>
  <si>
    <t>476 704 465</t>
  </si>
  <si>
    <t>office@uappmost.cz</t>
  </si>
  <si>
    <t xml:space="preserve">http://www.uappmost.cz </t>
  </si>
  <si>
    <t>07</t>
  </si>
  <si>
    <t>Žižkova 835</t>
  </si>
  <si>
    <t>b2cjuai</t>
  </si>
  <si>
    <t>Karlovarský kraj, KÚ</t>
  </si>
  <si>
    <t>Závodní 353/88</t>
  </si>
  <si>
    <t>354 222 300</t>
  </si>
  <si>
    <t>monika.slipkova@kr-karlovarsky.cz</t>
  </si>
  <si>
    <t>www.kr-karlovarsky.cz</t>
  </si>
  <si>
    <t>Karlovarský kraj</t>
  </si>
  <si>
    <t>siqbxt2</t>
  </si>
  <si>
    <t>Academia Economia, spol. s r.o.</t>
  </si>
  <si>
    <t>2023 NIC NEVYDALI - e-mail 14/5/24 BEZ IČ 2020 NIC NEVYDALI - e-mail 28/6/21 URG 2020 TISK</t>
  </si>
  <si>
    <t>nám. Práce 2512</t>
  </si>
  <si>
    <t>724 725 725</t>
  </si>
  <si>
    <t>liska@humanita.cz</t>
  </si>
  <si>
    <t xml:space="preserve">http://www.humanita.cz </t>
  </si>
  <si>
    <t>liska@fsv.cvut.cz</t>
  </si>
  <si>
    <t>dgaiyti</t>
  </si>
  <si>
    <t>Průžová Jitka - Tváře</t>
  </si>
  <si>
    <t>T22 WIPO21-bez ek  OK T20 wipo ok  *ok</t>
  </si>
  <si>
    <t>Polnička 63</t>
  </si>
  <si>
    <t>602 732 389</t>
  </si>
  <si>
    <t>tvare-nakladatelstvi@seznam.cz</t>
  </si>
  <si>
    <t>www.tvare-nakladatelstvi.cz</t>
  </si>
  <si>
    <t>Průžová Jitka</t>
  </si>
  <si>
    <t>ejs7tgc</t>
  </si>
  <si>
    <t>Vůjtek Karel - Studio K</t>
  </si>
  <si>
    <t>2023 NIC NEVYDAL - e-mail 23/5/24  2022 NIC NEVYDAL - e-mail 7/2/23  2021 NIC NEVYDALI - e-mail 1/2/22  2020 NIC NEVYDAL - e-mail 26/1/21  NIC NEVYDAL V ROCE 2019</t>
  </si>
  <si>
    <t>Revírní 849/4</t>
  </si>
  <si>
    <t>605 407 456</t>
  </si>
  <si>
    <t>k.vujtek@centrum.cz</t>
  </si>
  <si>
    <t>8di57t7</t>
  </si>
  <si>
    <t>Regionální poradenská agentura, s.r.o.</t>
  </si>
  <si>
    <t>Starobrněnská 20</t>
  </si>
  <si>
    <t>732 433 279</t>
  </si>
  <si>
    <t>bystricky@rpa.cz</t>
  </si>
  <si>
    <t>www.rpa.cz</t>
  </si>
  <si>
    <t>Dostál Jiří - NAVEP</t>
  </si>
  <si>
    <t>Generála Píky 299/10B</t>
  </si>
  <si>
    <t xml:space="preserve">739 249 125 </t>
  </si>
  <si>
    <t>dos003@seznam.cz</t>
  </si>
  <si>
    <t>navep.com</t>
  </si>
  <si>
    <t>Dostál Jiří</t>
  </si>
  <si>
    <t>Nakladatelství Dalibor Malina</t>
  </si>
  <si>
    <t>Dolní náměstí 344</t>
  </si>
  <si>
    <t>571 419 531</t>
  </si>
  <si>
    <t>knihkup@vsnet.cz</t>
  </si>
  <si>
    <t>www.vsnet.cz</t>
  </si>
  <si>
    <t>Dalibor Malina</t>
  </si>
  <si>
    <t>Konečná 1178</t>
  </si>
  <si>
    <t>571 419 531, 603165321</t>
  </si>
  <si>
    <t>ALKA Wildlife, o.p.s.</t>
  </si>
  <si>
    <t>Lidéřovice 62</t>
  </si>
  <si>
    <t>Dačice</t>
  </si>
  <si>
    <t xml:space="preserve">606 598 903 </t>
  </si>
  <si>
    <t>katerina.polednikova@alkawildlife.eu</t>
  </si>
  <si>
    <t>www.alkawildlife.eu</t>
  </si>
  <si>
    <t>gypmz9w</t>
  </si>
  <si>
    <t>Pagat Ultimo Musical Productions, s.r.o.</t>
  </si>
  <si>
    <t>UKČIN21 před mnoha  mnoha lety jsem cosi vydal, jsou to ale desítky let. Nejsem vydavatelem a nic nevydávám - e-mail 14/2/22NIC NEVYDALI V ROCE 2019</t>
  </si>
  <si>
    <t>Na Doubkové 4</t>
  </si>
  <si>
    <t>608 964 591</t>
  </si>
  <si>
    <t>info@sanson.cz</t>
  </si>
  <si>
    <t>http://www.sanson.cz</t>
  </si>
  <si>
    <t>Na Neklance 34</t>
  </si>
  <si>
    <t>Světlo pro svět - Light for the world, z.s.</t>
  </si>
  <si>
    <t>Svatoslavova 277/12</t>
  </si>
  <si>
    <t>222 365 531</t>
  </si>
  <si>
    <t>info@svetloprosvet.cz</t>
  </si>
  <si>
    <t>http://www.svetloprosvet.cz</t>
  </si>
  <si>
    <t>inpmtci</t>
  </si>
  <si>
    <t>Židovská obec v Praze</t>
  </si>
  <si>
    <t>224 800 812</t>
  </si>
  <si>
    <t>vesely@kehilaprag.cz</t>
  </si>
  <si>
    <t>224 800 807</t>
  </si>
  <si>
    <t>pecaq88</t>
  </si>
  <si>
    <t>Slezská univerzita</t>
  </si>
  <si>
    <t>Na Rybníčku 1</t>
  </si>
  <si>
    <t>553 684 111</t>
  </si>
  <si>
    <t>rektorat@slu.cz</t>
  </si>
  <si>
    <t>slu.cz</t>
  </si>
  <si>
    <t>qw6j9hq</t>
  </si>
  <si>
    <t>Vysoká škola Karlovy Vary, o.p.s.</t>
  </si>
  <si>
    <t>T.G. Masaryka 3</t>
  </si>
  <si>
    <t xml:space="preserve">353 301 019 </t>
  </si>
  <si>
    <t>knihovna@vskv.cz</t>
  </si>
  <si>
    <t xml:space="preserve">http://www.vskv.cz </t>
  </si>
  <si>
    <t>Arca JiMfa, spol. s r.o.</t>
  </si>
  <si>
    <t>Křižíkova 491</t>
  </si>
  <si>
    <t>568 858 715</t>
  </si>
  <si>
    <t xml:space="preserve"> Blahoslavova 1</t>
  </si>
  <si>
    <t>Bartoš Martin - KUTTNA</t>
  </si>
  <si>
    <t>zavolat nové publikace WIPO23 - nové? T22 WIPO22*  T21 WIPO21  OK T20 wipo ok *5 opr na tis  opraven 201 - 203</t>
  </si>
  <si>
    <t>17.listopadu 97</t>
  </si>
  <si>
    <t>724 508 242</t>
  </si>
  <si>
    <t>kuttna@seznam.cz</t>
  </si>
  <si>
    <t>http://kuttna.mbartos.eu/</t>
  </si>
  <si>
    <t>Bartoš Martin</t>
  </si>
  <si>
    <t>mx5ad25</t>
  </si>
  <si>
    <t>241 471 939</t>
  </si>
  <si>
    <t xml:space="preserve">http://www.casd.cz </t>
  </si>
  <si>
    <t>www.scio.cz, s.r.o.</t>
  </si>
  <si>
    <t>WIPO23 počet nových? 2020 NIC NEVYDALI - e-mail 27/1/21</t>
  </si>
  <si>
    <t>Pobřežní 34</t>
  </si>
  <si>
    <t xml:space="preserve">234 705 555  </t>
  </si>
  <si>
    <t>scio@scio.cz</t>
  </si>
  <si>
    <t>www.scio.cz</t>
  </si>
  <si>
    <t>Scio, spol. s r.o.</t>
  </si>
  <si>
    <t>auib963</t>
  </si>
  <si>
    <t>Nová naděje, o.s.</t>
  </si>
  <si>
    <t>28. října 543</t>
  </si>
  <si>
    <t>603 170 765</t>
  </si>
  <si>
    <t>petrboudny@thebouda.cz</t>
  </si>
  <si>
    <t xml:space="preserve">http://www.novanadeje.cz </t>
  </si>
  <si>
    <t>Nová naděje o.s.</t>
  </si>
  <si>
    <t>603170765</t>
  </si>
  <si>
    <t>novanadeje@novanadeje.cz</t>
  </si>
  <si>
    <t>Švanda Richard. Náchod</t>
  </si>
  <si>
    <t>Kotěrova 932</t>
  </si>
  <si>
    <t>776 803 306</t>
  </si>
  <si>
    <t>svapr@seznam.cz</t>
  </si>
  <si>
    <t>Švanda Richard</t>
  </si>
  <si>
    <t>2v64ih4</t>
  </si>
  <si>
    <t>Richard Smíšek</t>
  </si>
  <si>
    <t>T22 chybí souhlas 2021 NULOVÝ VÝKAZ</t>
  </si>
  <si>
    <t>Nad Rokoskou 12</t>
  </si>
  <si>
    <t>284 810 231</t>
  </si>
  <si>
    <t>sm@smsystem.cz</t>
  </si>
  <si>
    <t>www.smsystem.cz</t>
  </si>
  <si>
    <t>284 810 233</t>
  </si>
  <si>
    <t>ykstdc6</t>
  </si>
  <si>
    <t>Ondřej Zábranský, Ing.</t>
  </si>
  <si>
    <t>2023 NIC NEVYDALI - NULOVÝ VÝKAZ 2022 NIC NEVYDALI - e-mail 1/2/23 T21</t>
  </si>
  <si>
    <t>Zahradní 340</t>
  </si>
  <si>
    <t>608676593</t>
  </si>
  <si>
    <t>zabransky.ondrej@seznam.cz</t>
  </si>
  <si>
    <t>hrsqzxp</t>
  </si>
  <si>
    <t>Fond Sidus, z.ú.</t>
  </si>
  <si>
    <t xml:space="preserve">T22 WIPO22*  EKON21U </t>
  </si>
  <si>
    <t>Primátorská 40</t>
  </si>
  <si>
    <t>608 058 528</t>
  </si>
  <si>
    <t>sidus@fondsidus.cz</t>
  </si>
  <si>
    <t>www.fondsidus.cz</t>
  </si>
  <si>
    <t>Fond Sidus</t>
  </si>
  <si>
    <t>739658822</t>
  </si>
  <si>
    <t>fondsidus.cz</t>
  </si>
  <si>
    <t>bv2mnu3</t>
  </si>
  <si>
    <t>DRUCKVO, spol. s r.o.</t>
  </si>
  <si>
    <t>Táboritská 111/23</t>
  </si>
  <si>
    <t>267 092 845</t>
  </si>
  <si>
    <t>tisk@druckvo.cz</t>
  </si>
  <si>
    <t>http://www.druckvo.cz</t>
  </si>
  <si>
    <t>Astera G, s.r.o.</t>
  </si>
  <si>
    <t>Matky Boží 1186/1</t>
  </si>
  <si>
    <t>567 310 092</t>
  </si>
  <si>
    <t>astera@astera.cz</t>
  </si>
  <si>
    <t xml:space="preserve">www.astera.cz </t>
  </si>
  <si>
    <t>byfnsrh</t>
  </si>
  <si>
    <t>LCP, s.r.o.</t>
  </si>
  <si>
    <t>nemají žádnou aktivitu již 2 roky a nebudou e-mail 20/8/19 nevyplněn xxx</t>
  </si>
  <si>
    <t>226 227 564</t>
  </si>
  <si>
    <t>info@lcpservice.com</t>
  </si>
  <si>
    <t xml:space="preserve">http://www.lcpservice.com </t>
  </si>
  <si>
    <t>Rybná  716/24</t>
  </si>
  <si>
    <t>Spolek posluchačů architektury - SPA</t>
  </si>
  <si>
    <t>2023 NIC NEVYDALI - e-mail p. Holuša 22/4/24 2022 NIC NEVYDALI - e-mail 14/2/23  2021 NIC NEVYDALI</t>
  </si>
  <si>
    <t>Thákurova 9</t>
  </si>
  <si>
    <t>224 356 393</t>
  </si>
  <si>
    <t>info@spa-fa.cz</t>
  </si>
  <si>
    <t>www.spa-fa.cz</t>
  </si>
  <si>
    <t>2t4uiiq</t>
  </si>
  <si>
    <t>ALBI Česká republika, a.s</t>
  </si>
  <si>
    <t>2023 chybí souhlas, prodeje 101 sl. 5? T22  T21 chybí souhlas</t>
  </si>
  <si>
    <t>Thámova 289/13</t>
  </si>
  <si>
    <t>222 541 381</t>
  </si>
  <si>
    <t>info@albi.cz</t>
  </si>
  <si>
    <t>www.albi.cz</t>
  </si>
  <si>
    <t>vlastimil.tous@albi.cz</t>
  </si>
  <si>
    <t>kr4cp42</t>
  </si>
  <si>
    <t xml:space="preserve"> Dobročinný osvětový spolek Ratenická včela</t>
  </si>
  <si>
    <t>Ratenice 11</t>
  </si>
  <si>
    <t>Pečky</t>
  </si>
  <si>
    <t>731 603 860</t>
  </si>
  <si>
    <t>ratenicka.vcela@gmail.com</t>
  </si>
  <si>
    <t xml:space="preserve">http://www.ratenickavcela.cz </t>
  </si>
  <si>
    <t>Yoga Federation of Europe z.s.</t>
  </si>
  <si>
    <t>2022 NIC NEVYDALI - e-mail 28/2/23 NN NULOVÝ VÝKAZ V ROCE 2019</t>
  </si>
  <si>
    <t>Žitná 657 13</t>
  </si>
  <si>
    <t>Nové Město, Praha 1</t>
  </si>
  <si>
    <t>+420 773 691 858</t>
  </si>
  <si>
    <t>yoga.yfe@gmail.com</t>
  </si>
  <si>
    <t>www.yoga-federation.eu</t>
  </si>
  <si>
    <t>Mezinárodní nevládní organizace</t>
  </si>
  <si>
    <t>8wpiurn</t>
  </si>
  <si>
    <t>Erasport, s.r.o.</t>
  </si>
  <si>
    <t>2023 NULOVÝ VÝKAZ T22 T21 2021 NULOVÝ VÝKAZ (NEVYPLNĚNÝ, pouze nesouhlas)  2020 NULOVÝ VÝKAZ (NEVYPLNĚNÝ, pouze nesouhlas)</t>
  </si>
  <si>
    <t>Svahová 1537/2</t>
  </si>
  <si>
    <t xml:space="preserve">737 222 470 </t>
  </si>
  <si>
    <t>michaela.ruzickova@erasport.cz</t>
  </si>
  <si>
    <t>zrenzhk</t>
  </si>
  <si>
    <t>Fakultní nemocnice Ostrava</t>
  </si>
  <si>
    <t>17. listopadu 1790/5</t>
  </si>
  <si>
    <t>597 372159</t>
  </si>
  <si>
    <t>denisa.simickova@fno.cz</t>
  </si>
  <si>
    <t>www.fno.cz</t>
  </si>
  <si>
    <t>u2nmpm2</t>
  </si>
  <si>
    <t>8610</t>
  </si>
  <si>
    <t>Čenžák Filip - Pan nakladatel</t>
  </si>
  <si>
    <t>UKČ23 - e-mail KO,  moni.petrakova@seznam.cz, 777067132 12/2/24 NN N</t>
  </si>
  <si>
    <t>Holasova 1134/16</t>
  </si>
  <si>
    <t>728 121 991</t>
  </si>
  <si>
    <t>info@pannakladatel.cz</t>
  </si>
  <si>
    <t>http://www.pannakladatel.cz/</t>
  </si>
  <si>
    <t>Čenžák Filip</t>
  </si>
  <si>
    <t>Na Pankráci 36</t>
  </si>
  <si>
    <t>pjgwxa7</t>
  </si>
  <si>
    <t>Vágus.cz</t>
  </si>
  <si>
    <t>WIPO23 BEZ IČO T22 2022 NIC NEVYDALI - e-mail 5.6.2023  T21</t>
  </si>
  <si>
    <t>Terronská 50</t>
  </si>
  <si>
    <t>608887505</t>
  </si>
  <si>
    <t>1krysy@gmail.com</t>
  </si>
  <si>
    <t>www.vagus.cz</t>
  </si>
  <si>
    <t>Jiří Krejčík</t>
  </si>
  <si>
    <t>RITAS, s.r.o.</t>
  </si>
  <si>
    <t>2022 NIC NEVYDALI - e-mail 1/2/23 2020 NIC NEVYDALI - e-mail 10/2/21  NIC NEVYDALI V ROCE 2019 - e-mail 7/2/20</t>
  </si>
  <si>
    <t>Pod Pekárnami 161/7</t>
  </si>
  <si>
    <t xml:space="preserve">725 150 652 </t>
  </si>
  <si>
    <t>Pavlina.Bezchlebova@praceamzdy.cz</t>
  </si>
  <si>
    <t>www.ritas.cz</t>
  </si>
  <si>
    <t>6akxr3p</t>
  </si>
  <si>
    <t>Statua aura, a.s. v likovidaci</t>
  </si>
  <si>
    <t>Prvomájová 524/112</t>
  </si>
  <si>
    <t>777781933</t>
  </si>
  <si>
    <t>bohuslav.simek@gmail.com</t>
  </si>
  <si>
    <t>Statua aura, a.s. v likvidaci</t>
  </si>
  <si>
    <t>Grand Princ Media, a.s.</t>
  </si>
  <si>
    <t>U divadla 784</t>
  </si>
  <si>
    <t>mila.zavadil@gmail.com</t>
  </si>
  <si>
    <t>Sasinová Andrea - Šuplík</t>
  </si>
  <si>
    <t>UČ22 od roku 2022 se zabývají jinou činností - e-mail 29/5/23  T21  UUU NN URG 2020 TISK opraven 202 a 203</t>
  </si>
  <si>
    <t>Banskobystrická 99</t>
  </si>
  <si>
    <t>603276378</t>
  </si>
  <si>
    <t>andrea.sasinova@suplik.cz</t>
  </si>
  <si>
    <t>www.suplik.cz</t>
  </si>
  <si>
    <t>Sasinová Andrea</t>
  </si>
  <si>
    <t>CZ Pharma, s.r.o.</t>
  </si>
  <si>
    <t>Nám. Smiřických 42</t>
  </si>
  <si>
    <t>Kostelec nad Černými Lesy</t>
  </si>
  <si>
    <t>326701203</t>
  </si>
  <si>
    <t>simonova@remedia.cz</t>
  </si>
  <si>
    <t>remedia.cz</t>
  </si>
  <si>
    <t>Akademický ústav Karviná,z.ú.</t>
  </si>
  <si>
    <t xml:space="preserve">UKČ 2020 - e-mail 26/1/20   NIC NEVYDALI V ROCE 2019 </t>
  </si>
  <si>
    <t>Mírová 1434/27</t>
  </si>
  <si>
    <t>596 315 304</t>
  </si>
  <si>
    <t>info@proskolime.cz</t>
  </si>
  <si>
    <t xml:space="preserve">http://www.akademickyustav.cz </t>
  </si>
  <si>
    <t>Akademický ústav Karviná, z.ú.</t>
  </si>
  <si>
    <t xml:space="preserve">/www.akademickyustav.cz </t>
  </si>
  <si>
    <t>Plzeň 2015, zapsaný ústav</t>
  </si>
  <si>
    <t>2023 NIC NEVYDALI - e-mail 15/5/24 2022 NIC NEVYDALI - e-mail 9/2/23  2020 NIC NEVYDALI - e-mail 4/2/21   NIC NEVYDALI V ROCE 2019</t>
  </si>
  <si>
    <t>Presslova 2992/14</t>
  </si>
  <si>
    <t>378 035 360</t>
  </si>
  <si>
    <t>info@plzen2015.cz</t>
  </si>
  <si>
    <t>www.plzen2015.cz</t>
  </si>
  <si>
    <t>ph5e28p</t>
  </si>
  <si>
    <t>ROPID - Regionální organizátor Pražské integrované dopravy</t>
  </si>
  <si>
    <t>Rytířská 10</t>
  </si>
  <si>
    <t>224 234 737</t>
  </si>
  <si>
    <t>drapal.filip@ropid.cz</t>
  </si>
  <si>
    <t>www.ropid.cz</t>
  </si>
  <si>
    <t>21</t>
  </si>
  <si>
    <t>ku79q7n</t>
  </si>
  <si>
    <t>Wifcom, a.s.</t>
  </si>
  <si>
    <t>Miličín 299</t>
  </si>
  <si>
    <t>Miličín</t>
  </si>
  <si>
    <t>602 390 822</t>
  </si>
  <si>
    <t>honza@csfotografie.cz</t>
  </si>
  <si>
    <t>www.csfotografie.cz</t>
  </si>
  <si>
    <t>720748921</t>
  </si>
  <si>
    <t>olga.osmaniova@wifcom.cz</t>
  </si>
  <si>
    <t>www.wifcom.cz</t>
  </si>
  <si>
    <t>Kočárek Bohuslav - CK-press</t>
  </si>
  <si>
    <t>2021 UKONČENÁ ČINNOST - ČINNOST UKONČENA K 31.12.2019 - email 1/2/22  2020 NIC NEVYDALI - e-mail 29/1/21    NULOVÝ VÝKAZ V ROCE 2019</t>
  </si>
  <si>
    <t>Broumovská 696/23</t>
  </si>
  <si>
    <t>605 270 739</t>
  </si>
  <si>
    <t>bkocarek@seznam.cz</t>
  </si>
  <si>
    <t>www.ckpress.cz</t>
  </si>
  <si>
    <t>Kočárek Bohuslav</t>
  </si>
  <si>
    <t>Map Design, s.r.o.</t>
  </si>
  <si>
    <t>PU22 T21 EKON21    URG 2020 TISK  pí. Kubelková zavolá 2/11/20</t>
  </si>
  <si>
    <t xml:space="preserve">http://www.mapdesign.eu </t>
  </si>
  <si>
    <t>spdxyn4</t>
  </si>
  <si>
    <t>Wenkeová Jožka - Bude líp</t>
  </si>
  <si>
    <t>T21 WIPO21 ZRUŠIT NA ROK 2022 - e-mail 9/4/22 OK-KO 505 sl. 4 +4,5  T20 wipo ok ** URG 2020 5 opr na tis</t>
  </si>
  <si>
    <t>Augustinova 2064/14</t>
  </si>
  <si>
    <t>739 018 899</t>
  </si>
  <si>
    <t>wenkeova@centraprozdravi.cz</t>
  </si>
  <si>
    <t>www.centraprozdravi.cz</t>
  </si>
  <si>
    <t>Wenkeová Jožka</t>
  </si>
  <si>
    <t>Institut zdravotního a odborného vzdělávání, o.p.s.</t>
  </si>
  <si>
    <t>2023 NULOVÝ VÝKAZ 2022 NULOVÝ VÝKAZ  2021 NULOVÝ VÝKAZ  - e-mail2020 NULOVÝ VÝKAZ (poštou) NULOVÝ VÝKAZ V ROCE 2019</t>
  </si>
  <si>
    <t>Starý Pelhřimov 79</t>
  </si>
  <si>
    <t>728404361</t>
  </si>
  <si>
    <t>jirsa@exclusivpharm.com</t>
  </si>
  <si>
    <t>ayhxcc5</t>
  </si>
  <si>
    <t>Služby Havlický</t>
  </si>
  <si>
    <t>Bochenkova 20</t>
  </si>
  <si>
    <t>sluzby.m.havlicky@razdva.cz</t>
  </si>
  <si>
    <t>www.razdva.cz</t>
  </si>
  <si>
    <t>Samostatný klub chovatelů a přátel českého strakatého psa, o.s.</t>
  </si>
  <si>
    <t>603 209 909</t>
  </si>
  <si>
    <t>tom.hasil@seznam.cz</t>
  </si>
  <si>
    <t>Artishock, s.r.o.</t>
  </si>
  <si>
    <t>Vrchlického sad 3</t>
  </si>
  <si>
    <t>775 716 955, 608339969</t>
  </si>
  <si>
    <t>lucie.hamplova@artishock.cz</t>
  </si>
  <si>
    <t>www.artishock.ccz</t>
  </si>
  <si>
    <t>775 716 838</t>
  </si>
  <si>
    <t>petra.burianova@artishock.cz</t>
  </si>
  <si>
    <t>Extra Publishing, s.r.o.</t>
  </si>
  <si>
    <t>WIPO23?  T22 T21 N21 UUU  NN N</t>
  </si>
  <si>
    <t>Bubeníčkova 4368/9</t>
  </si>
  <si>
    <t>546 606 008</t>
  </si>
  <si>
    <t>info@epublishing.cz</t>
  </si>
  <si>
    <t>www.epublishing.cz</t>
  </si>
  <si>
    <t xml:space="preserve">http://www.epublishing.cz/ </t>
  </si>
  <si>
    <t>krp5iz7</t>
  </si>
  <si>
    <t>Baroque Partners, s.r.o.</t>
  </si>
  <si>
    <t>UKONČENÍ ČINNOSTI V ROCE 2019 - změna na cateringovou společnost - e-mail 1/4/2020 ,v roce 2018 nic nevydali - pouze EÚ - originál</t>
  </si>
  <si>
    <t>Českomoravská 1181/23</t>
  </si>
  <si>
    <t>566 466 285</t>
  </si>
  <si>
    <t>info@baroquepartners.cz</t>
  </si>
  <si>
    <t>http://www.baroquepartners.cz</t>
  </si>
  <si>
    <t>Jaroslav Siřínek</t>
  </si>
  <si>
    <t>566 466 285, 602452401</t>
  </si>
  <si>
    <t>2HP Production s.r.o.</t>
  </si>
  <si>
    <t>Písecká  1</t>
  </si>
  <si>
    <t>602295083</t>
  </si>
  <si>
    <t>2hp@agharta.cz</t>
  </si>
  <si>
    <t>www.arta.cz</t>
  </si>
  <si>
    <t>ARTA Records</t>
  </si>
  <si>
    <t>Lublaňská 57</t>
  </si>
  <si>
    <t>Spa Publishing, s.r.o.</t>
  </si>
  <si>
    <t>Truhlářská 486/15</t>
  </si>
  <si>
    <t>353 222 175</t>
  </si>
  <si>
    <t>info@spapublishing.cz</t>
  </si>
  <si>
    <t xml:space="preserve">www.spapublishing.cz </t>
  </si>
  <si>
    <t>Institut umění - Divadelní ústav</t>
  </si>
  <si>
    <t>PU23 T22 dá vědět 1/8/23 (nedodali)  T21</t>
  </si>
  <si>
    <t>224809226</t>
  </si>
  <si>
    <t>info@idu.cz</t>
  </si>
  <si>
    <t>www.idu.cz</t>
  </si>
  <si>
    <t xml:space="preserve">224809137 </t>
  </si>
  <si>
    <t>qz7zghd</t>
  </si>
  <si>
    <t>Národní památkový ústav</t>
  </si>
  <si>
    <t>WIPO23? T22 WIPO22* - doplní co nejříve, poslán e-mail 4/8/23 T21  WIPO21 EK URG 2020  TISK, el. 3/6/20</t>
  </si>
  <si>
    <t>Valdštejnské nám. 3</t>
  </si>
  <si>
    <t>257010111</t>
  </si>
  <si>
    <t>sekretariat@npu.cz</t>
  </si>
  <si>
    <t>www.npu.cz</t>
  </si>
  <si>
    <t>epodatelna@npu.cz</t>
  </si>
  <si>
    <t>2cy8h6t</t>
  </si>
  <si>
    <t>Národní ústav lidové kultury</t>
  </si>
  <si>
    <t>Zámek 672</t>
  </si>
  <si>
    <t>518 306 611</t>
  </si>
  <si>
    <t>info@nulk.cz</t>
  </si>
  <si>
    <t>www.nulk.cz</t>
  </si>
  <si>
    <t>9rntqqk</t>
  </si>
  <si>
    <t>N22  2021 NULOVÝ VÝKAZ  N21 UUU  NN URG 2020  TISK</t>
  </si>
  <si>
    <t>604264590</t>
  </si>
  <si>
    <t>596345005, 604264590</t>
  </si>
  <si>
    <t>Serenity a.s.</t>
  </si>
  <si>
    <t>Lihovarská  1847/14</t>
  </si>
  <si>
    <t>603 222 777</t>
  </si>
  <si>
    <t>kantova@serenity.cz</t>
  </si>
  <si>
    <t>www.serenity.cz</t>
  </si>
  <si>
    <t>Baloušek, s.r.o., Baloušek tisk</t>
  </si>
  <si>
    <t>Ostravská 1112/34</t>
  </si>
  <si>
    <t>Hlučín</t>
  </si>
  <si>
    <t>+420 595 044 774</t>
  </si>
  <si>
    <t>eshop@balousektisk.cz</t>
  </si>
  <si>
    <t>http://www.balousektisk.cz/</t>
  </si>
  <si>
    <t>Baloušek</t>
  </si>
  <si>
    <t>+420 595 042 651</t>
  </si>
  <si>
    <t>prodej@balousektisk.cz</t>
  </si>
  <si>
    <t>Tiskárna Helbich, a.s.</t>
  </si>
  <si>
    <t>T22 2021 NIC NEVYDALI  dodají do 22.4. - e-mail 14/4/22</t>
  </si>
  <si>
    <t>Valchařská 36</t>
  </si>
  <si>
    <t>516 116 946-8</t>
  </si>
  <si>
    <t>info@helbich.cz</t>
  </si>
  <si>
    <t>www.helbich.cz</t>
  </si>
  <si>
    <t>Ing. Robert Helbich</t>
  </si>
  <si>
    <t>q9egn84</t>
  </si>
  <si>
    <t xml:space="preserve">Asociace institucí vzdělávání dospělých ČR, o.s. - AIVD </t>
  </si>
  <si>
    <t>2023 NIC NEVYDALI - e-mail 11/3/24  2022 NIC NEVYDALI - e-mail 1/3/23  T20</t>
  </si>
  <si>
    <t>Karlovo náměstí 14/292</t>
  </si>
  <si>
    <t>739 445 930</t>
  </si>
  <si>
    <t>kancelarl@aivd.cz</t>
  </si>
  <si>
    <t>www.aivd.cz</t>
  </si>
  <si>
    <t>pz8kmsg</t>
  </si>
  <si>
    <t>Jihočeská centrála cestovního ruchu</t>
  </si>
  <si>
    <t>T22 T21 + poštou</t>
  </si>
  <si>
    <t>U Zimního stadionu 1952/2</t>
  </si>
  <si>
    <t>+420 387 201 283</t>
  </si>
  <si>
    <t>info@jccr.cz</t>
  </si>
  <si>
    <t>www.jccr.cz</t>
  </si>
  <si>
    <t>73jpbwd</t>
  </si>
  <si>
    <t>Troas, s.r.o.</t>
  </si>
  <si>
    <t>Poznaňská 451/20</t>
  </si>
  <si>
    <t>777 094 648</t>
  </si>
  <si>
    <t>david.leiss@seznam.cz</t>
  </si>
  <si>
    <t>Čermákova 8</t>
  </si>
  <si>
    <t>rsd8fnv</t>
  </si>
  <si>
    <t>Knihy nejen pro bohaté, spol. s r.o. - KNPB</t>
  </si>
  <si>
    <t>BEZ IČO NN N</t>
  </si>
  <si>
    <t>Sulova 1356</t>
  </si>
  <si>
    <t xml:space="preserve">569 438 193 </t>
  </si>
  <si>
    <t>xxx@xxx.cz</t>
  </si>
  <si>
    <t>Mírovka 54 54</t>
  </si>
  <si>
    <t>Kosová Eliška - MAKEdetail</t>
  </si>
  <si>
    <t>Na Petynce 70</t>
  </si>
  <si>
    <t>eliska@makedetail.cz</t>
  </si>
  <si>
    <t>http://www.makedetail.cz</t>
  </si>
  <si>
    <t>Kosová Eliška</t>
  </si>
  <si>
    <t>janino.je@gmail.com</t>
  </si>
  <si>
    <t>ujq3d77</t>
  </si>
  <si>
    <t>Sdružení požárního a bezpečnostního inženýrství, z.s. - SPBI</t>
  </si>
  <si>
    <t>PU22 UUU  T20</t>
  </si>
  <si>
    <t>17.listopadu 2172/15</t>
  </si>
  <si>
    <t>597 322 970</t>
  </si>
  <si>
    <t>spbi@spbi.cz</t>
  </si>
  <si>
    <t>www.spbi.cz</t>
  </si>
  <si>
    <t>rxht8yt</t>
  </si>
  <si>
    <t>Cecek Records</t>
  </si>
  <si>
    <t>UKONČIT V ROCE 2024!!! (M) 2021 NESOUHLASÍ - NECHCE BÝT NIKDE UVEDEN!</t>
  </si>
  <si>
    <t>Zahradnického 3311</t>
  </si>
  <si>
    <t>+420 777 905 594</t>
  </si>
  <si>
    <t>bravogril@seznam.cz</t>
  </si>
  <si>
    <t>www.cecek.com</t>
  </si>
  <si>
    <t>Mgr. Jakub Tauber Dis</t>
  </si>
  <si>
    <t>aapp2yw</t>
  </si>
  <si>
    <t>Jindrák Josef - Polí5</t>
  </si>
  <si>
    <t>T22 T21 WIPO21 EKON21U chybí souhlas</t>
  </si>
  <si>
    <t>Trojanova 9</t>
  </si>
  <si>
    <t>224 910 041</t>
  </si>
  <si>
    <t>info@polipet.cz</t>
  </si>
  <si>
    <t>www.polipet.cz</t>
  </si>
  <si>
    <t>Josef Jindrák</t>
  </si>
  <si>
    <t>Třebenická 26</t>
  </si>
  <si>
    <t>224 910 041, 739219763</t>
  </si>
  <si>
    <t>4vhuwxw</t>
  </si>
  <si>
    <t>Aksjomat, spol. s r.o.</t>
  </si>
  <si>
    <t>WIPO23 T22 2021 doplní daňové údaje - e-mail 8/4/22 doplní příští týden - e-mail 1/4/22  OK T20 wipo ok *ok</t>
  </si>
  <si>
    <t>Švabinského 1700/4</t>
  </si>
  <si>
    <t xml:space="preserve"> 777839175</t>
  </si>
  <si>
    <t>aksjomat@seznam.cz</t>
  </si>
  <si>
    <t xml:space="preserve">aksjomat.cz </t>
  </si>
  <si>
    <t>777839175</t>
  </si>
  <si>
    <t xml:space="preserve">www.aksjomat.cz </t>
  </si>
  <si>
    <t>h4g9zai</t>
  </si>
  <si>
    <t>Koláček Martin - E-knihy jedou</t>
  </si>
  <si>
    <t>zavolat nové tituly ... WIPO23  T22 T21 WIPO21-bez ek   OK T20 wipo ok opraven 202 a 203</t>
  </si>
  <si>
    <t>Dlouhá 719/44</t>
  </si>
  <si>
    <t>776381001</t>
  </si>
  <si>
    <t>eknihyjedou@gmail.com</t>
  </si>
  <si>
    <t>www.eknihyjedou.cz</t>
  </si>
  <si>
    <t>Koláček Martin</t>
  </si>
  <si>
    <t>yzhfmzs</t>
  </si>
  <si>
    <t>Sucharda Jan PhDr. - JAS</t>
  </si>
  <si>
    <t>2023 NIC NEVYDAL - e-mail 12/2/24 + 15/5/24  T22 WIPO22* (opraveno dle výkazu)T21 WIPO21 OK T20 wipo ok *5 opr na tis</t>
  </si>
  <si>
    <t>Sokolská 368</t>
  </si>
  <si>
    <t>Hrotovice</t>
  </si>
  <si>
    <t>602 780 693</t>
  </si>
  <si>
    <t>jas@jas-hrotovice.com</t>
  </si>
  <si>
    <t>www.jas-hrotovice.com</t>
  </si>
  <si>
    <t>Sucharda Jan PhDr.</t>
  </si>
  <si>
    <t>nri43is</t>
  </si>
  <si>
    <t>Liga lesní moudrosti</t>
  </si>
  <si>
    <t>PU23 T22 T21 WIPO21 UUU  OK T20 wipo ok *5 opr na tis</t>
  </si>
  <si>
    <t>234 621 235</t>
  </si>
  <si>
    <t>ustredi@woodcraft.cz</t>
  </si>
  <si>
    <t>www.woodcraft.cz</t>
  </si>
  <si>
    <t>xqupuj9</t>
  </si>
  <si>
    <t>Botanická zahrada hl.m. Prahy</t>
  </si>
  <si>
    <t>T22 WIPO22* WIPO21*  změna kontakntí osoby z Jolana Cibulková - jolana.cibulkova@botanicka.cz - e-mail 8.7.2022 734787087 UUU  OK T20 wipo ok *5 opr na tis opr 506 8 a 9</t>
  </si>
  <si>
    <t>Trojská 800/196</t>
  </si>
  <si>
    <t>234 148 111</t>
  </si>
  <si>
    <t>info@botanicka.cz</t>
  </si>
  <si>
    <t xml:space="preserve">www.botanicka.cz </t>
  </si>
  <si>
    <t>Trojská 800/19</t>
  </si>
  <si>
    <t>gfab68x</t>
  </si>
  <si>
    <t>Walker &amp;  Volf s.r.o.</t>
  </si>
  <si>
    <t>WIPO23 EK22- doplní do 6.8.2023 - e-mail 27/7/23 OK T20 wipo ok  *ok</t>
  </si>
  <si>
    <t>Vysokovská 28</t>
  </si>
  <si>
    <t>+420732270708</t>
  </si>
  <si>
    <t>jirka.walker28@gmail.com</t>
  </si>
  <si>
    <t>www.walkeravolf.cz</t>
  </si>
  <si>
    <t>Jiří Procházka / Radek Volf</t>
  </si>
  <si>
    <t>info@walkeravolf.cz</t>
  </si>
  <si>
    <t>w4pgpye</t>
  </si>
  <si>
    <t>VERBUM Publishing s.r.o.</t>
  </si>
  <si>
    <t xml:space="preserve">PU22 T21  UUU  T20 </t>
  </si>
  <si>
    <t>V Hajnovkách 560</t>
  </si>
  <si>
    <t>Neratovice</t>
  </si>
  <si>
    <t>737 282 851</t>
  </si>
  <si>
    <t>info@verbum.cz</t>
  </si>
  <si>
    <t xml:space="preserve">http://www.verbum.cz </t>
  </si>
  <si>
    <t xml:space="preserve">www.verbum.cz </t>
  </si>
  <si>
    <t>8ce97c4</t>
  </si>
  <si>
    <t>Kraj Vysočina, KÚ</t>
  </si>
  <si>
    <t>(Veřejnoprávní korporace?) T22   2022 poslán e-mail na doplnění 13/4/23 UUU T20  11/6/21 neberou - opraven 0201 z 496 na 35, změna e-mail adresy, ko zřejmě nová - e-mail 16/3/21 zaměstnanci ?</t>
  </si>
  <si>
    <t>Žižkova 1882/57</t>
  </si>
  <si>
    <t xml:space="preserve">564 602 111 </t>
  </si>
  <si>
    <t>podatelna@kr-vysocina.cz</t>
  </si>
  <si>
    <t>http://www.kr-vysocina.cz</t>
  </si>
  <si>
    <t>Žižkova 57</t>
  </si>
  <si>
    <t>www.kr-vysocina.cz</t>
  </si>
  <si>
    <t>ksab3eu</t>
  </si>
  <si>
    <t>Středočeský kraj, KÚ</t>
  </si>
  <si>
    <t>T22  T21    souhlasí tel. 21/4/21 2020 nedošlo  pošle do 20.4. nebo dá vědět - tel. 724323408</t>
  </si>
  <si>
    <t>Zborovská 11</t>
  </si>
  <si>
    <t>257 280 111</t>
  </si>
  <si>
    <t>podatelna@kr-s.cz</t>
  </si>
  <si>
    <t>www.kr-stredocesky.cz</t>
  </si>
  <si>
    <t>keebyyf</t>
  </si>
  <si>
    <t>Jihočeský kraj, KÚ</t>
  </si>
  <si>
    <t>386 720 444</t>
  </si>
  <si>
    <t>hocke@kraj-jihocesky.cz</t>
  </si>
  <si>
    <t>www.kraj-jihocesky.cz</t>
  </si>
  <si>
    <t>Krajský úřad Jihočeského kraje</t>
  </si>
  <si>
    <t>posta@kraj-jihocesky.cz</t>
  </si>
  <si>
    <t>www.kraj-jihocesky.cz/</t>
  </si>
  <si>
    <t>kdib3rr</t>
  </si>
  <si>
    <t>Plzeňský kraj, KÚ</t>
  </si>
  <si>
    <t>Škroupova 18</t>
  </si>
  <si>
    <t>377 195 108</t>
  </si>
  <si>
    <t>josef.kuzelka@plzensky-kraj.cz</t>
  </si>
  <si>
    <t>www.plzensky-kraj.cz</t>
  </si>
  <si>
    <t>377 195 245</t>
  </si>
  <si>
    <t>zzjbr3p</t>
  </si>
  <si>
    <t>Ústecký kraj, KÚ</t>
  </si>
  <si>
    <t>T22 T21  OK T20 wipo ok * ok wipo bez ek</t>
  </si>
  <si>
    <t>Velká Hradební 3118/48</t>
  </si>
  <si>
    <t>475 657 111</t>
  </si>
  <si>
    <t>urad@kr-ustecky.cz</t>
  </si>
  <si>
    <t>http://www.kr-ustecky.cz</t>
  </si>
  <si>
    <t>Vydavatelská činnost Ústeckého kraje v roce 2023</t>
  </si>
  <si>
    <t>t9zbsva</t>
  </si>
  <si>
    <t>Liberecký kraj, KÚ</t>
  </si>
  <si>
    <t>U Jezu 642/2a</t>
  </si>
  <si>
    <t>485226489</t>
  </si>
  <si>
    <t>ivana.marsalkova@kraj-lbc.cz</t>
  </si>
  <si>
    <t>www.kraj-lbc.cz</t>
  </si>
  <si>
    <t>485 226 111</t>
  </si>
  <si>
    <t>info@kraj-lbc.cz</t>
  </si>
  <si>
    <t>krajsky-urad.kraj-lbc.cz</t>
  </si>
  <si>
    <t>c5kbvkw</t>
  </si>
  <si>
    <t>Královéhradecký kraj, KÚ</t>
  </si>
  <si>
    <t>T22 T21  UUU  T20 + poštou</t>
  </si>
  <si>
    <t>Pivovarské nám. 1245</t>
  </si>
  <si>
    <t>495 817 111</t>
  </si>
  <si>
    <t>posta@kr-kralovehradecky.cz</t>
  </si>
  <si>
    <t>www.kr-kralovehradecky.cz</t>
  </si>
  <si>
    <t>gcgbp3q</t>
  </si>
  <si>
    <t>Pardubický kraj, KÚ</t>
  </si>
  <si>
    <t>Komenského nám. 125</t>
  </si>
  <si>
    <t xml:space="preserve">466 026 111 </t>
  </si>
  <si>
    <t>posta@pardubickykraj.cz</t>
  </si>
  <si>
    <t xml:space="preserve">www.pardubickykraj.cz </t>
  </si>
  <si>
    <t>územně samosprávný celek</t>
  </si>
  <si>
    <t xml:space="preserve">466 026 351 </t>
  </si>
  <si>
    <t>z28bwu9</t>
  </si>
  <si>
    <t>Olomoucký kraj, KÚ</t>
  </si>
  <si>
    <t>Jeremenkova 40a</t>
  </si>
  <si>
    <t>585 508 111</t>
  </si>
  <si>
    <t>posta@olkraj.cz</t>
  </si>
  <si>
    <t>www.olkraj.cz</t>
  </si>
  <si>
    <t>Olomoucký kraj</t>
  </si>
  <si>
    <t>qiabfmf</t>
  </si>
  <si>
    <t>Jihomoravský kraj</t>
  </si>
  <si>
    <t>Žerotínovo nám. 449/3</t>
  </si>
  <si>
    <t>54165 1111</t>
  </si>
  <si>
    <t>posta@jmk.cz</t>
  </si>
  <si>
    <t>www.jmk.cz</t>
  </si>
  <si>
    <t>x2pbqzq</t>
  </si>
  <si>
    <t>Zlínský kraj, KÚ</t>
  </si>
  <si>
    <t>třída Tomáše Bati 21</t>
  </si>
  <si>
    <t>577 043 111</t>
  </si>
  <si>
    <t xml:space="preserve">www.kr-zlinsky.cz </t>
  </si>
  <si>
    <t>scsbwku</t>
  </si>
  <si>
    <t>Moravskoslezský kraj, KÚ</t>
  </si>
  <si>
    <t>2020 NIC NEVYDALI - e-mail 8/3/21</t>
  </si>
  <si>
    <t>28. října 117</t>
  </si>
  <si>
    <t>595 622 222</t>
  </si>
  <si>
    <t>posta@msk.cz</t>
  </si>
  <si>
    <t xml:space="preserve">www.msk.cz </t>
  </si>
  <si>
    <t>8x6bxsd</t>
  </si>
  <si>
    <t>Hlavní město Praha, KÚ</t>
  </si>
  <si>
    <t>WIPO23 2023  vyplní do 15.5. - hromadný sběr - tel. PU22 N21 UUU  OK T20 wipo ok 2020 připsat nějakou oficiální e-mail adr.? nedostali informace - posláno na e-mail pí. Slačálkové, prodl. term.20/4/21, příp. dá vědět - tel. 770137205 9/4/21</t>
  </si>
  <si>
    <t>Mariánské nám. 2</t>
  </si>
  <si>
    <t>236 007 096</t>
  </si>
  <si>
    <t>mediacentrum@praha.eu</t>
  </si>
  <si>
    <t>www.praha.eu</t>
  </si>
  <si>
    <t>48ia97h</t>
  </si>
  <si>
    <t>Vysoká škola chemicko-technologická v Praze - Vydavatelství VŠCHT Praha</t>
  </si>
  <si>
    <t>WIPO23  T22 WIPO22* T21 WIPO21 EKON21 OK T20 wipo ok *** (doplněn 301 dle wipo)</t>
  </si>
  <si>
    <t>Technická 5</t>
  </si>
  <si>
    <t>220 444 342</t>
  </si>
  <si>
    <t>eva.dibuszova@vscht.cz; zuzana.stekla@vscht.cz; kalabovm@vscht.cz</t>
  </si>
  <si>
    <t xml:space="preserve">http://vydavatelstvi.vscht.cz/ </t>
  </si>
  <si>
    <t>Vysoká škola chemicko-technologická v Praze - Vydavatelství VŠCHT. Praha</t>
  </si>
  <si>
    <t xml:space="preserve">220 443 080 </t>
  </si>
  <si>
    <t>vydavatelstvi@vscht.cz</t>
  </si>
  <si>
    <t>sp4j9ch</t>
  </si>
  <si>
    <t>Tvořivá škola, z.s.</t>
  </si>
  <si>
    <t xml:space="preserve">2023 NIC NEVYDALI - e-mail 15/5/24, doplní příjmy  2022 NULOVÝ VÝKAZ  2020 NULOVÝ VÝKAZ </t>
  </si>
  <si>
    <t>Hlavní 9</t>
  </si>
  <si>
    <t>Neslovice</t>
  </si>
  <si>
    <t>777 577 738</t>
  </si>
  <si>
    <t>cenek.rosecky@tvorivaskola.cz</t>
  </si>
  <si>
    <t>www.tvorivaskola.cz</t>
  </si>
  <si>
    <t>info@tvorivaskola.cz</t>
  </si>
  <si>
    <t>tup3u69</t>
  </si>
  <si>
    <t>Ministerstvo financí, ČR</t>
  </si>
  <si>
    <t>Letenská 15</t>
  </si>
  <si>
    <t>257 041 111</t>
  </si>
  <si>
    <t>podatelna@mfcr.cz</t>
  </si>
  <si>
    <t>www.mfcr.cz</t>
  </si>
  <si>
    <t>ivana.janouskova@mfcr.cz</t>
  </si>
  <si>
    <t>xzeaauv</t>
  </si>
  <si>
    <t>Ministerstvo kultury České republiky</t>
  </si>
  <si>
    <t>N22 N21 UUU NN URG 2020 EU</t>
  </si>
  <si>
    <t>Maltézské nám. 1</t>
  </si>
  <si>
    <t>257 085 220</t>
  </si>
  <si>
    <t>bohumil.fiser@mkcr.cz</t>
  </si>
  <si>
    <t xml:space="preserve">http://www.mkcr.cz </t>
  </si>
  <si>
    <t>8spaaur</t>
  </si>
  <si>
    <t>Ministerstvo obrany České republiky</t>
  </si>
  <si>
    <t>973 215542</t>
  </si>
  <si>
    <t>v.mare@post.cz</t>
  </si>
  <si>
    <t>A report</t>
  </si>
  <si>
    <t>973 215 542</t>
  </si>
  <si>
    <t>voskam@army.cz</t>
  </si>
  <si>
    <t>hjyaavk</t>
  </si>
  <si>
    <t xml:space="preserve">(MŠMT) Dům zahraniční spolupráce </t>
  </si>
  <si>
    <t>T21 EKON21 OK T20 wipo ok * ok vybrána vzdělávací kat. , vyplnila pí. Vejvodová,  posláno pí. Abramčukové, opraven název vydavatelství z MŠMT na Dům zahraniční spolupráce - e-mail + tel. 14/4/20</t>
  </si>
  <si>
    <t>Na Poříčí 1035/4</t>
  </si>
  <si>
    <t>221 850 100</t>
  </si>
  <si>
    <t>info@dzs.cz</t>
  </si>
  <si>
    <t>www.dzs.cz</t>
  </si>
  <si>
    <t xml:space="preserve"> Ministerstvo zahraničních věcí České republiky</t>
  </si>
  <si>
    <t>WIPO23 bez ek T22 WIPO22* T21 WIPO21-bez ek</t>
  </si>
  <si>
    <t xml:space="preserve"> Loretánské nám. 5</t>
  </si>
  <si>
    <t>224182337</t>
  </si>
  <si>
    <t>Jaromira.Borecka@mzv.gov.cz</t>
  </si>
  <si>
    <t xml:space="preserve">www.mzv.cz </t>
  </si>
  <si>
    <t>e4xaaxh</t>
  </si>
  <si>
    <t>Ministerstvo zdravotnictví České republiky</t>
  </si>
  <si>
    <t>Palackého nám. 4</t>
  </si>
  <si>
    <t>224 971 111</t>
  </si>
  <si>
    <t>224 972 505</t>
  </si>
  <si>
    <t>Ministerstvo životního prostředí</t>
  </si>
  <si>
    <t>T22 WIPO22*  T21 WIPO21  OK T20 wipo ok *5 opr na tis</t>
  </si>
  <si>
    <t>Vršovická 65</t>
  </si>
  <si>
    <t>267 121 111</t>
  </si>
  <si>
    <t>info@mzp.cz</t>
  </si>
  <si>
    <t>www.mzp.cz</t>
  </si>
  <si>
    <t>9gsaax4</t>
  </si>
  <si>
    <t>Vysoká škola evropských a regionálních studií, z.ú.</t>
  </si>
  <si>
    <t xml:space="preserve">2023 tel. na pí. Ferebauerovou - 725 396 240  PU23 T22 WIPO22*  T21  WIPO21 </t>
  </si>
  <si>
    <t>Žižkova tř. 6</t>
  </si>
  <si>
    <t>České Budějovice 6</t>
  </si>
  <si>
    <t>386 116 811</t>
  </si>
  <si>
    <t>info@vsers.cz</t>
  </si>
  <si>
    <t>vsers.cz</t>
  </si>
  <si>
    <t>386 116 839</t>
  </si>
  <si>
    <t>knihovna@vsers.cz</t>
  </si>
  <si>
    <t>www.vsers.cz</t>
  </si>
  <si>
    <t>jsypz8u</t>
  </si>
  <si>
    <t>Miček Ladislav - Studio dokument a forma</t>
  </si>
  <si>
    <t>2023 NIC NEVYDALI - e-mail 15/5/24 2022 NIC NEVYDALI - e-mail 1/2/23  2021 NIC NEVYDAL - e-mail 1/2/22  OK T20 wipo ok * ok wipo bez ek  NIC NEVYDAL V ROCE 2019 - NULOVÝ VÝKAZ E-MAIL 23/4/20</t>
  </si>
  <si>
    <t>Uhřínovice 43</t>
  </si>
  <si>
    <t>Voděrady</t>
  </si>
  <si>
    <t>737 767 833</t>
  </si>
  <si>
    <t>l.micek@tiscali.cz</t>
  </si>
  <si>
    <t xml:space="preserve">www.dfstudio.cz </t>
  </si>
  <si>
    <t>Miček Ladislav</t>
  </si>
  <si>
    <t>www.dfstudio.cz</t>
  </si>
  <si>
    <t>g3ne676</t>
  </si>
  <si>
    <t>Take Take Take s.r.o.</t>
  </si>
  <si>
    <t>PU23 17/5/23 změna příjmení KO pošle, doplní T21 EKON21nedodali - souhlas  nedodán  OK T20 wipo ok ** URG 2020 TISK opraven 202 a 203 dle loňského roku zaměstnanci ? , el. 30/4/20</t>
  </si>
  <si>
    <t>Vratislavova 74/7</t>
  </si>
  <si>
    <t>721 751 018</t>
  </si>
  <si>
    <t>info@taketaketake.cz</t>
  </si>
  <si>
    <t>www.taketaketake.cz</t>
  </si>
  <si>
    <t>MgA. Nikola Janíčková</t>
  </si>
  <si>
    <t>tqg66by</t>
  </si>
  <si>
    <t>Milada Malá - Chvojkovo nakladatelství</t>
  </si>
  <si>
    <t>T22 WIPO22* 13/4/23 nebere T21  WIPO21  OK T20 wipo ok *5 opr na tis</t>
  </si>
  <si>
    <t>Hlivická 427/2</t>
  </si>
  <si>
    <t>283 853 094, 606 358 389</t>
  </si>
  <si>
    <t>chvojkovo@seznam.cz</t>
  </si>
  <si>
    <t>Milada Malá</t>
  </si>
  <si>
    <t>Hlivická 2/427</t>
  </si>
  <si>
    <t>606358389</t>
  </si>
  <si>
    <t>ugrxn2m</t>
  </si>
  <si>
    <t>Pulchra, spol. s r.o.</t>
  </si>
  <si>
    <t>N22 N21 UUU  NN N opraven 203</t>
  </si>
  <si>
    <t>Bořanovická 15A/1819</t>
  </si>
  <si>
    <t>602 833 779</t>
  </si>
  <si>
    <t>pulchra@email.cz</t>
  </si>
  <si>
    <t>www.pulchra.cz</t>
  </si>
  <si>
    <t>http://www.pulchra.cz</t>
  </si>
  <si>
    <t>uunvq5t</t>
  </si>
  <si>
    <t>Vysoká škola uměleckoprůmyslová v Praze</t>
  </si>
  <si>
    <t>WIPO23? T22 WIPO22* T21 WIPO21 ROZDÍL CELKEM A Ř. 301 napsat e-mail účetní ivana.novakova@vsup.cz,, 12/8 dovolená kopie pí mackováT20  wipo ok</t>
  </si>
  <si>
    <t>nám. Jana Palacha 80</t>
  </si>
  <si>
    <t>251 098 121</t>
  </si>
  <si>
    <t>sylva.mackova@umprum.cz</t>
  </si>
  <si>
    <t>www.umprum.cz</t>
  </si>
  <si>
    <t>hwtj9ck</t>
  </si>
  <si>
    <t>Ministerstvo spravedlnosti České republiky</t>
  </si>
  <si>
    <t>N22  ????????????????   NN N nevyplněn n</t>
  </si>
  <si>
    <t>Vyšehradská 16</t>
  </si>
  <si>
    <t>+420-221 997 111</t>
  </si>
  <si>
    <t>posta@msp.justice.cz</t>
  </si>
  <si>
    <t>www.justice.cz</t>
  </si>
  <si>
    <t>http://portal.justice.cz/Justice2/ms/ms.aspx</t>
  </si>
  <si>
    <t>kq4aawz</t>
  </si>
  <si>
    <t>Ministerstvo průmyslu a obchodu České republiky</t>
  </si>
  <si>
    <t xml:space="preserve">T22 2022 30/3/23 tel. - dodají příští týden 2021 tel. vyplní do konce dubna </t>
  </si>
  <si>
    <t>Na Františku 32</t>
  </si>
  <si>
    <t>+420 224 851 111</t>
  </si>
  <si>
    <t>posta@mpo.cz</t>
  </si>
  <si>
    <t>http://www.mpo.cz/</t>
  </si>
  <si>
    <t>www.mpo.cz</t>
  </si>
  <si>
    <t>bxtaaw4</t>
  </si>
  <si>
    <t>Nakladatelství Vysoké školy finanční a správní, a.s.</t>
  </si>
  <si>
    <t>3/8 nebere T22 WIPO22- počty ks prodej odd. 1 + wipo K T20 wipo ok * ok pouze ek + pošta (Ičo: 26138077 -  zřiz. Vysoká škola finanční a správní, o.p.s. - pův., Vlkova - ko jan.emmer@vsfs.cz PhDr. Jan Emmer,210088864, 724716489)</t>
  </si>
  <si>
    <t>Estonská 500</t>
  </si>
  <si>
    <t>210 088 800</t>
  </si>
  <si>
    <t>info@vsfs.cz</t>
  </si>
  <si>
    <t>www.vsfs.cz</t>
  </si>
  <si>
    <t>Vysoká škola finanční a správní, a.s.</t>
  </si>
  <si>
    <t>6rq65x3</t>
  </si>
  <si>
    <t>Vysoká škola Karla Engliše, a.s.</t>
  </si>
  <si>
    <t>N22  NN N nevyplněn xxx</t>
  </si>
  <si>
    <t>Mezírka 775/1</t>
  </si>
  <si>
    <t>515917602</t>
  </si>
  <si>
    <t>sekretariat@vske.cz</t>
  </si>
  <si>
    <t>http://www.vske.cz</t>
  </si>
  <si>
    <t>Vysoká škola Karla Engliše</t>
  </si>
  <si>
    <t>bwqgzcb</t>
  </si>
  <si>
    <t>Vysoká škola logistiky, o.p.s.</t>
  </si>
  <si>
    <t xml:space="preserve">PU22 T21  </t>
  </si>
  <si>
    <t>Palackého 1381/25</t>
  </si>
  <si>
    <t>581259122</t>
  </si>
  <si>
    <t>vslg@vslg.cz</t>
  </si>
  <si>
    <t>www.vslg.cz</t>
  </si>
  <si>
    <t>581 259 125</t>
  </si>
  <si>
    <t>8fq5iug</t>
  </si>
  <si>
    <t>Vysoká škola manažerské informatiky, ekonomiky a práva, a.s.</t>
  </si>
  <si>
    <t>Vltavská 585/14</t>
  </si>
  <si>
    <t>270 001 116</t>
  </si>
  <si>
    <t>vsmiep@vsmiep.cz</t>
  </si>
  <si>
    <t>www.vsmiep.cz</t>
  </si>
  <si>
    <t>Education 4 You, a.s.</t>
  </si>
  <si>
    <t>Na Cihlářce 3177/13</t>
  </si>
  <si>
    <t>603 709 781</t>
  </si>
  <si>
    <t>tomas@cejp.cz</t>
  </si>
  <si>
    <t>www.e4y.cz</t>
  </si>
  <si>
    <t>Vysoká škola obchodní a hotelová, spol. s r.o.</t>
  </si>
  <si>
    <t>UČ22 - e-mail 31/7/23</t>
  </si>
  <si>
    <t>Bosonožská 381/9</t>
  </si>
  <si>
    <t>547 218 247</t>
  </si>
  <si>
    <t>info@hotskolabrno.cz</t>
  </si>
  <si>
    <t>www.hotskolabrno.cz</t>
  </si>
  <si>
    <t>Vysoká škola obchodní v Praze, o.p.s.</t>
  </si>
  <si>
    <t>2020 NIC NEVYDALI - e-mail 10/4/21</t>
  </si>
  <si>
    <t>Spálená 76/14</t>
  </si>
  <si>
    <t>224054084</t>
  </si>
  <si>
    <t>dvorackova@vso-praha.eu</t>
  </si>
  <si>
    <t>http://www.vso-praha.eu</t>
  </si>
  <si>
    <t>222 323 537</t>
  </si>
  <si>
    <t>tpfcg2x</t>
  </si>
  <si>
    <t>Vysoká škola podnikání a práva, a.s.</t>
  </si>
  <si>
    <t>DS??? T22  T21  URG 2020 TISK doplněny 202-203 dle r. 2018, el. 1/4/20</t>
  </si>
  <si>
    <t>+420 595 228 106</t>
  </si>
  <si>
    <t>webmaster@vsp.cz</t>
  </si>
  <si>
    <t xml:space="preserve">www.vspp.cz </t>
  </si>
  <si>
    <t>webmater@vsp.cz</t>
  </si>
  <si>
    <t>ybu4y24</t>
  </si>
  <si>
    <t>Vysoká škola polytechnická Jihlava</t>
  </si>
  <si>
    <t>WIPO23 - prodej nových? T22 WIPO22* T21 WIPO21  OK T20 wipo ok *5 opr na tis   propagace@vspj.cz odstr. 8ks sl. 8 vědecké</t>
  </si>
  <si>
    <t>Tolstého 1556/16</t>
  </si>
  <si>
    <t>567 141 147</t>
  </si>
  <si>
    <t>vspj@vspj.cz</t>
  </si>
  <si>
    <t>www.vspj.cz</t>
  </si>
  <si>
    <t>w9ej9jg</t>
  </si>
  <si>
    <t>AMBIS vysoká škola, a.s.</t>
  </si>
  <si>
    <t>WIPO23  2021 NIC NEVYDALI - e-mail 2/2/22  T20  Změna instituce z Vysoké školy regionálního rozvoje na Vysoká škola regionálního rozvoje a Bankovní institut - AMBIS, a.s. Včetně změny IČ</t>
  </si>
  <si>
    <t>Lindnerova  575/1</t>
  </si>
  <si>
    <t>770 179 492</t>
  </si>
  <si>
    <t>knihovna@ambis.cz</t>
  </si>
  <si>
    <t>www.ambis.cz</t>
  </si>
  <si>
    <t xml:space="preserve"> AMBIS vysoká škola, a.s.</t>
  </si>
  <si>
    <t>ftxc2jx</t>
  </si>
  <si>
    <t>Vysoká škola technická a ekonomická</t>
  </si>
  <si>
    <t>WIPO23?  T22 T21  OK T20 wipo ok * ok</t>
  </si>
  <si>
    <t>Okružní 517/10</t>
  </si>
  <si>
    <t>387 842 143</t>
  </si>
  <si>
    <t>vstecb@mail.vstecb.cz</t>
  </si>
  <si>
    <t>www.vstecb.cz</t>
  </si>
  <si>
    <t>http://www.vstecb.cz</t>
  </si>
  <si>
    <t>72pj9jc</t>
  </si>
  <si>
    <t>WPremium event, s.r.o.</t>
  </si>
  <si>
    <t xml:space="preserve">T22 T21 UUU </t>
  </si>
  <si>
    <t>Jana Masaryka 281/28</t>
  </si>
  <si>
    <t>+420 604 269 828</t>
  </si>
  <si>
    <t>redakce@wpevent.cz</t>
  </si>
  <si>
    <t>iqn4unt</t>
  </si>
  <si>
    <t>Topin Media s.r.o.</t>
  </si>
  <si>
    <t xml:space="preserve">T22 T21 EKON21 </t>
  </si>
  <si>
    <t>Na Břevnovské pláni 1363/71</t>
  </si>
  <si>
    <t>Praha  - Břevnov</t>
  </si>
  <si>
    <t>776 660 099</t>
  </si>
  <si>
    <t>vokoun@topin.cz</t>
  </si>
  <si>
    <t>www.topin.cz</t>
  </si>
  <si>
    <t>Krammer Verlag Düsseldorf AG</t>
  </si>
  <si>
    <t>Goethestr. 75</t>
  </si>
  <si>
    <t>Düsseldorf</t>
  </si>
  <si>
    <t>0211 / 91 49 3</t>
  </si>
  <si>
    <t>krammer@krammerag.de</t>
  </si>
  <si>
    <t>www.krammerag.de</t>
  </si>
  <si>
    <t>4fuv6db</t>
  </si>
  <si>
    <t>Obec Hrabyně</t>
  </si>
  <si>
    <t>2023 poslat potvrzení T22  uzavř. - žádali potvrzení - e-mail 2/2/22</t>
  </si>
  <si>
    <t>Hrabyně 70</t>
  </si>
  <si>
    <t>Hrabyně</t>
  </si>
  <si>
    <t>+420553775127</t>
  </si>
  <si>
    <t>hrabyne@hrabyne.cz</t>
  </si>
  <si>
    <t>www.hrabyne.cz</t>
  </si>
  <si>
    <t>Obecní zpravodaj HRABYŇÁK</t>
  </si>
  <si>
    <t>zidbd38</t>
  </si>
  <si>
    <t>Mystery Press, s.r.o.</t>
  </si>
  <si>
    <t>PU23 T22 WIPO22* T21 UUU  2021 vyplní koncem dubna - e-mail 31/3/22  NN URG 2020 2020 tel. s p. Němcem - nešlo přihlášení do db,doplní, příp. dají vědět 19/4/21</t>
  </si>
  <si>
    <t>Šafaříkova 370/11</t>
  </si>
  <si>
    <t>724244820</t>
  </si>
  <si>
    <t>redakce@mysterypress.cz</t>
  </si>
  <si>
    <t>www.mysterypress.cz</t>
  </si>
  <si>
    <t>Mystery Press</t>
  </si>
  <si>
    <t>xekycwb</t>
  </si>
  <si>
    <t>Vydavatelství Tebenas</t>
  </si>
  <si>
    <t>T22 T21  UUU  T20 URG 2020 TISK opraven 202 a 203</t>
  </si>
  <si>
    <t>Na Blanseku 20</t>
  </si>
  <si>
    <t>603 162 733</t>
  </si>
  <si>
    <t>jbdistribuce@seznam.cz</t>
  </si>
  <si>
    <t>www.tebenas.cz</t>
  </si>
  <si>
    <t>Jiří Buřič</t>
  </si>
  <si>
    <t>fkyhxbn</t>
  </si>
  <si>
    <t>Bohemia factory s.r.o.</t>
  </si>
  <si>
    <t>Jana Nepomuckého 93</t>
  </si>
  <si>
    <t>Chrášťany</t>
  </si>
  <si>
    <t>220666101</t>
  </si>
  <si>
    <t>info@bohemia-factory.cz</t>
  </si>
  <si>
    <t>www.bohemia-factory.cz</t>
  </si>
  <si>
    <t xml:space="preserve">Nakladatelství Kniha Zlin, s.r.o. </t>
  </si>
  <si>
    <t>Na Drahách 369</t>
  </si>
  <si>
    <t>+420 773 22 99 10</t>
  </si>
  <si>
    <t>pavla.gajdosikova@knihazlin.cz</t>
  </si>
  <si>
    <t>+420603437023</t>
  </si>
  <si>
    <t>info@knihazlin.cz</t>
  </si>
  <si>
    <t>Marek Král - Nakladatelství Maxima</t>
  </si>
  <si>
    <t>WIPO23OK  T21 WIPO22*  OK T20 wipo ok * 5 opr na tis</t>
  </si>
  <si>
    <t>Švédská 1156/25</t>
  </si>
  <si>
    <t>775 308 307</t>
  </si>
  <si>
    <t>www.nakladatelstvi-maxima.cz</t>
  </si>
  <si>
    <t>Marek Král</t>
  </si>
  <si>
    <t>i74ts6z</t>
  </si>
  <si>
    <t>3 P, spol. s r. o.</t>
  </si>
  <si>
    <t>činnost ukončena 1.5.2018 - Zemědělský týdeník viz Profi Press</t>
  </si>
  <si>
    <t>U Stavoservisu  1</t>
  </si>
  <si>
    <t>Praha 10 -  Malešice</t>
  </si>
  <si>
    <t>257315656</t>
  </si>
  <si>
    <t>info@zemedelskytydenik.cz</t>
  </si>
  <si>
    <t>www.zemedelskytydenik.cz</t>
  </si>
  <si>
    <t>Motormedia Bohemia s.r.o.</t>
  </si>
  <si>
    <t>stefcik@imotormedia.sk</t>
  </si>
  <si>
    <t>Ing.Milan Bohatec</t>
  </si>
  <si>
    <t>Lékarska  6</t>
  </si>
  <si>
    <t>Energie Kolem Nás s.r.o.</t>
  </si>
  <si>
    <t>UKČ 2020 - firma v likvidaci - e-mail 15/4/21</t>
  </si>
  <si>
    <t>Rudé armády 1820/31</t>
  </si>
  <si>
    <t>Karviná - Hranice</t>
  </si>
  <si>
    <t>596 312 534</t>
  </si>
  <si>
    <t>www.ekn.cz</t>
  </si>
  <si>
    <t>Colibri vydavatelství sro</t>
  </si>
  <si>
    <t>2022 NIC NEVYDALI - e-mail 1/2/232021 NIC NEVYDALI - e-mail 20/4/22  NN N</t>
  </si>
  <si>
    <t>Krumlovská 459</t>
  </si>
  <si>
    <t>Prachatice</t>
  </si>
  <si>
    <t>603 593 429</t>
  </si>
  <si>
    <t>broukalova.colibri@centrum.cz</t>
  </si>
  <si>
    <t>www.colibri-nest.cz/</t>
  </si>
  <si>
    <t>Zdenka Laila Broukalová</t>
  </si>
  <si>
    <t>f4jr6hx</t>
  </si>
  <si>
    <t>ing. David Noll - NOLL BOOKS</t>
  </si>
  <si>
    <t>2023 NULOVÝ VÝKAZ  2022 NIC NEVYDALI T21   wipo ok *ok</t>
  </si>
  <si>
    <t>Butovická 1006/20</t>
  </si>
  <si>
    <t>+420608360405</t>
  </si>
  <si>
    <t>ddnoll@seznam.cz</t>
  </si>
  <si>
    <t>www.davidnoll.cz</t>
  </si>
  <si>
    <t>ing. David Noll</t>
  </si>
  <si>
    <t>j45e55p</t>
  </si>
  <si>
    <t>6202</t>
  </si>
  <si>
    <t>Tiskárny Havlíčkův Brod a.s.</t>
  </si>
  <si>
    <t>Husova 1881</t>
  </si>
  <si>
    <t>602567728</t>
  </si>
  <si>
    <t>kletecka@thb.cz</t>
  </si>
  <si>
    <t>www.thb.cz</t>
  </si>
  <si>
    <t>Dušan Mesarč - Procházka Publishing</t>
  </si>
  <si>
    <t>N22 N21 UUU  NN N nevyplněn xxx -???</t>
  </si>
  <si>
    <t>Za Pohořelcem 47/7</t>
  </si>
  <si>
    <t>775681029</t>
  </si>
  <si>
    <t>info@prochazka-publishing.cz</t>
  </si>
  <si>
    <t>prochazka-publishing.cz</t>
  </si>
  <si>
    <t>Dušan Mesarč</t>
  </si>
  <si>
    <t>www.prochazka-publishing.cz</t>
  </si>
  <si>
    <t>ghy6a7c</t>
  </si>
  <si>
    <t>MÁM TALENT nakladatelství, s.r.o.</t>
  </si>
  <si>
    <t>WIPO23 T22 WIPO22* WIPO21 EKON21U  OK T20 EK, wipo ok *ok wipo bez ek</t>
  </si>
  <si>
    <t>Na louži 947/1</t>
  </si>
  <si>
    <t>777066460</t>
  </si>
  <si>
    <t>docekalova@mamtalent.cz</t>
  </si>
  <si>
    <t>www.mam-talent.eu</t>
  </si>
  <si>
    <t>MÁM TALENT</t>
  </si>
  <si>
    <t>Mgr. Markéta Pluskalová Dočekalová</t>
  </si>
  <si>
    <t>jrq2vrj</t>
  </si>
  <si>
    <t>BOSS- Michal Bosák</t>
  </si>
  <si>
    <t xml:space="preserve">2023 NIC NEVYDALI NEOBESÍLAT V ROCE 2023 NIC NEVYDÁ 2022 NIC NEVYDAL - e -mail 6/2/23  2020 NIC NEVYDALI - e-mail 26/1/21   NIC NEVYDAL V ROCE 2019 </t>
  </si>
  <si>
    <t>Libušina 185</t>
  </si>
  <si>
    <t>Bechyně</t>
  </si>
  <si>
    <t>+420737931391</t>
  </si>
  <si>
    <t>mbosak@atlas.cz</t>
  </si>
  <si>
    <t>modelarsky-atelier.mypage.cz</t>
  </si>
  <si>
    <t>Michal Bosák</t>
  </si>
  <si>
    <t>www.modelarsky-atelier.mypage.cz</t>
  </si>
  <si>
    <t>ghsn2uh</t>
  </si>
  <si>
    <t>Koniáš</t>
  </si>
  <si>
    <t>NN URG 2020 2020 p. Morávek leží s covidem - e-mail 9/4/21</t>
  </si>
  <si>
    <t>Na Souvrati 392/12</t>
  </si>
  <si>
    <t>608 107 529</t>
  </si>
  <si>
    <t>moravek.konias@volny.cz</t>
  </si>
  <si>
    <t>www.konias.cz</t>
  </si>
  <si>
    <t>Ing. Miroslav Morávek - Koniáš</t>
  </si>
  <si>
    <t>w8tdq6t</t>
  </si>
  <si>
    <t>Starý most, s.r.o.</t>
  </si>
  <si>
    <t>EK23 T22  WIPO22* bez ek T21</t>
  </si>
  <si>
    <t>Plaská 13</t>
  </si>
  <si>
    <t xml:space="preserve">603 416 726 </t>
  </si>
  <si>
    <t>vydavatel@starymost.cz</t>
  </si>
  <si>
    <t xml:space="preserve">www.starymost.cz </t>
  </si>
  <si>
    <t>vgv374j</t>
  </si>
  <si>
    <t>Centrum pro studium populární kultury, z.s. - CSPK</t>
  </si>
  <si>
    <t>UKČ23 - e-mail 12/3/24  2020 NULOVÝ VÝKAZ</t>
  </si>
  <si>
    <t>Rybná 694/22</t>
  </si>
  <si>
    <t>777 80 32 75</t>
  </si>
  <si>
    <t>cspk@cspk.eu</t>
  </si>
  <si>
    <t>www.cspk.eu</t>
  </si>
  <si>
    <t>Centrum pro studium populární kultury</t>
  </si>
  <si>
    <t>777803275</t>
  </si>
  <si>
    <t>z78wkdz</t>
  </si>
  <si>
    <t>Československé dokumentační středisko, o.p.s.</t>
  </si>
  <si>
    <t>NN N NULOVÝ VÝKAZ v roce 2018</t>
  </si>
  <si>
    <t>Vinohradská  52/1</t>
  </si>
  <si>
    <t>257 533 332</t>
  </si>
  <si>
    <t>csds@csds.cz</t>
  </si>
  <si>
    <t>http://www.csds.cz</t>
  </si>
  <si>
    <t>kasova@csds.cz</t>
  </si>
  <si>
    <t>igm58wd</t>
  </si>
  <si>
    <t>energeia o.p.s.</t>
  </si>
  <si>
    <t>Za Pektinou 944</t>
  </si>
  <si>
    <t>Heřmanův Městec</t>
  </si>
  <si>
    <t>776 261 878</t>
  </si>
  <si>
    <t>administrace@energeia.cz</t>
  </si>
  <si>
    <t>www.energeia.cz</t>
  </si>
  <si>
    <t>8xr2zrc</t>
  </si>
  <si>
    <t>Benediktinské arciopatství sv. Vojtěcha a sv. Markéty</t>
  </si>
  <si>
    <t>PU23 T22 T21 NIC NEVYDALI?  UUU  NN URG 2020 TISK opraven 201 / došlo 10/3/2020</t>
  </si>
  <si>
    <t>Markétská 1/28</t>
  </si>
  <si>
    <t>Praha 69</t>
  </si>
  <si>
    <t>220 406 111</t>
  </si>
  <si>
    <t>pietas.benedictina@seznam.cz</t>
  </si>
  <si>
    <t xml:space="preserve">http://pietas.brevnov.cz/ </t>
  </si>
  <si>
    <t>7y4eg43</t>
  </si>
  <si>
    <t>Evangelizační centrum M.I.S.E.</t>
  </si>
  <si>
    <t>T22 WIPO22*   T21  WIPO21  OK T20 wipo ok *5 opr na tis</t>
  </si>
  <si>
    <t>Na Nivách 259/7</t>
  </si>
  <si>
    <t>558764387</t>
  </si>
  <si>
    <t>ecmise@ecmise.cz</t>
  </si>
  <si>
    <t>www.ecmise.cz</t>
  </si>
  <si>
    <t>s8waiq5</t>
  </si>
  <si>
    <t>Česká geologická služba, vydavatelství</t>
  </si>
  <si>
    <t>WIPO23  T22 WIPO22* T21 WIPO21  OK T20 wipo ok *5 opr na tis</t>
  </si>
  <si>
    <t>Klárov 3</t>
  </si>
  <si>
    <t>257 089 405, 257 089 411</t>
  </si>
  <si>
    <t>klara.fronkova@geology.cz</t>
  </si>
  <si>
    <t>www.geology.cz</t>
  </si>
  <si>
    <t>siyhmun</t>
  </si>
  <si>
    <t>Trávníčková Dana Ing. - Dany Travel</t>
  </si>
  <si>
    <t>2022 NIC NEVYDALA - e-mail 1/2/23, už nevydává knihy tel. 3/3/23  2021 - UKONČIT za r. 2022 Poslední kniha vyšla v říjnu 2021 a další už nebudou. Letos mi bude 79 let. Zítra jdu na operaci a budu mít starostí více než dost.</t>
  </si>
  <si>
    <t>Nepálská 1/801</t>
  </si>
  <si>
    <t>602 339 882</t>
  </si>
  <si>
    <t>dany@danytravel.cz</t>
  </si>
  <si>
    <t xml:space="preserve">www.danytravel.cz </t>
  </si>
  <si>
    <t>Trávníčková Dana Ing.</t>
  </si>
  <si>
    <t>Karpaš Roman, RK</t>
  </si>
  <si>
    <t>Hedvábná 1119/11</t>
  </si>
  <si>
    <t>482 710 985</t>
  </si>
  <si>
    <t>karpas@volny.cz</t>
  </si>
  <si>
    <t xml:space="preserve">www.nakladatelstvirk.com </t>
  </si>
  <si>
    <t>Karpaš Roman</t>
  </si>
  <si>
    <t>Halda</t>
  </si>
  <si>
    <t>2023 souhlas nedodán, 12/8 nebere  PU23 T22T21  EK chybí souhlas URG 2020 TISK</t>
  </si>
  <si>
    <t>V. Burgra 136</t>
  </si>
  <si>
    <t>605 452 469</t>
  </si>
  <si>
    <t>haldaknih@gmail.com</t>
  </si>
  <si>
    <t>www.haldakladno.cz</t>
  </si>
  <si>
    <t>Halda Publishing, s.r.o.</t>
  </si>
  <si>
    <t>romanhajek@centrum.cz</t>
  </si>
  <si>
    <t>http://www.haldaknih.cz</t>
  </si>
  <si>
    <t>kcer5ct</t>
  </si>
  <si>
    <t>Syrový Vít. Praha</t>
  </si>
  <si>
    <t>T22 T20     NULOVÝ VÝKAZ V ROCE 2019, v roce 2018 nevydal žádnou knihu</t>
  </si>
  <si>
    <t xml:space="preserve">Nad Závěrkou  8/773 </t>
  </si>
  <si>
    <t>776305457</t>
  </si>
  <si>
    <t>vsyrovy@volny.cz</t>
  </si>
  <si>
    <t>www.vitsyrovy.cz</t>
  </si>
  <si>
    <t>sykndd2</t>
  </si>
  <si>
    <t>Gutenberg</t>
  </si>
  <si>
    <t>P.O.Box 39</t>
  </si>
  <si>
    <t>224 922 422</t>
  </si>
  <si>
    <t>gutenberg@centrum.cz</t>
  </si>
  <si>
    <t>Dvořák Jáchym</t>
  </si>
  <si>
    <t>Nakladatelství Cesta domů</t>
  </si>
  <si>
    <t>UKČ 2020 - LIKVIDACE V ROCE 2020 - e-mail pí. Tonová  16/3/21 - vyd. činnost přebírá spol. Cesty domů</t>
  </si>
  <si>
    <t>Heleny Kočvarové 1583/1</t>
  </si>
  <si>
    <t>776065696</t>
  </si>
  <si>
    <t>nakladatelstvi@cestadomu.cz</t>
  </si>
  <si>
    <t>www.cestadomu.cz/nakladatelstvi</t>
  </si>
  <si>
    <t>ProCestu s.r.o.</t>
  </si>
  <si>
    <t>martina.spinkova@cestadomu.cz</t>
  </si>
  <si>
    <t>www.cestadomu.cz</t>
  </si>
  <si>
    <t>Nakladatelství Spiral Energy</t>
  </si>
  <si>
    <t>T22 2020 NIC NEVYDALI - e-mail 27/1/21</t>
  </si>
  <si>
    <t>Taussigova 15</t>
  </si>
  <si>
    <t>775 748425</t>
  </si>
  <si>
    <t>333@magick.cz</t>
  </si>
  <si>
    <t>www.magick.cz</t>
  </si>
  <si>
    <t>Zuzana Antares Fojtíková</t>
  </si>
  <si>
    <t>j6845bq</t>
  </si>
  <si>
    <t>Nempe, s.r.o.</t>
  </si>
  <si>
    <t>T22 (vyplněno tel. - problémy se zasláním zprávy) T21  UUU  EK doplní později, pokud bude mít e-mail 10/4/21+ 3x 12/4/21</t>
  </si>
  <si>
    <t>Kozojedy 143</t>
  </si>
  <si>
    <t>Kozojedy</t>
  </si>
  <si>
    <t xml:space="preserve">720 365 912 </t>
  </si>
  <si>
    <t>h.cmurova@seznam.cz</t>
  </si>
  <si>
    <t>rakovina-kompexni-poradenstvi.cz</t>
  </si>
  <si>
    <t>K Remízku 355/3</t>
  </si>
  <si>
    <t>nada.helmerova@seznam.cz</t>
  </si>
  <si>
    <t>v6u72gd</t>
  </si>
  <si>
    <t>2060</t>
  </si>
  <si>
    <t>Nová beseda, z.s.</t>
  </si>
  <si>
    <t>WIPO23 N22 2021 NULOVÝ VÝKAZ  N21 UUU NN N opraven 203</t>
  </si>
  <si>
    <t xml:space="preserve">Bubenečská 258/9 </t>
  </si>
  <si>
    <t>608907408</t>
  </si>
  <si>
    <t>knihy@novabeseda.cz</t>
  </si>
  <si>
    <t>www.novabeseda.cz</t>
  </si>
  <si>
    <t>yx22zir</t>
  </si>
  <si>
    <t>Kolegium pro duchovní hudbu, z.s.</t>
  </si>
  <si>
    <t>UKČ23  2023 UKONČIT ČINNOST - e-mail 13/2/24  -2020 NIC NEVYDALI - e-mail 9/4/21 NIC NEVYDALI V ROCE 2019 - e-mail 30/4/20</t>
  </si>
  <si>
    <t>Měchurova 370</t>
  </si>
  <si>
    <t>775228510</t>
  </si>
  <si>
    <t>aschenbrenner.v@gmail.com</t>
  </si>
  <si>
    <t>www.kolegium-klatovy.cz</t>
  </si>
  <si>
    <t>ta9jcki</t>
  </si>
  <si>
    <t>Art Francesco</t>
  </si>
  <si>
    <t>WIPO23ok T22 U22 2022 výkaz doplní v dubnu 2023 - e-mail 26/3/23  WIPO21  OK T20 wipo ok *5 opr na tis - e-mail 28/4/21 - &lt;strakova@artfra.cz&gt; za mateřskou dov.</t>
  </si>
  <si>
    <t>Jungmannova 32</t>
  </si>
  <si>
    <t>244466626</t>
  </si>
  <si>
    <t>galerie@artfra.cz</t>
  </si>
  <si>
    <t>www.artfra.cz</t>
  </si>
  <si>
    <t>Art Francesco s.r.o.</t>
  </si>
  <si>
    <t>yxwewza</t>
  </si>
  <si>
    <t>PROGRES GURU s.r.o.</t>
  </si>
  <si>
    <t>WIPO23  T22 WIPO22* T21  WIPO21   OK-KO T20 wipo ok * 5 opr na tis</t>
  </si>
  <si>
    <t>Rumunská 777/18</t>
  </si>
  <si>
    <t>+420604423244</t>
  </si>
  <si>
    <t>nakladatelstvi@progresguru.cz</t>
  </si>
  <si>
    <t>www.progresguru.cz</t>
  </si>
  <si>
    <t>Jan Linhart</t>
  </si>
  <si>
    <t>linhart@progresguru.cz</t>
  </si>
  <si>
    <t>842rcyi</t>
  </si>
  <si>
    <t>VLTAVA LABE MEDIA a.s.</t>
  </si>
  <si>
    <t>N22 N21 UUU  NN N</t>
  </si>
  <si>
    <t>U Trezorky 921/2</t>
  </si>
  <si>
    <t>Praha 5 - Jinonice</t>
  </si>
  <si>
    <t>272 015 151</t>
  </si>
  <si>
    <t>ruzena.moravcova@vlmedia.cz</t>
  </si>
  <si>
    <t>vlmedia.cz</t>
  </si>
  <si>
    <t>TVALI INVESTMENTS LIMITED</t>
  </si>
  <si>
    <t>Agias Fylaxeos &amp; Polygnostou 212</t>
  </si>
  <si>
    <t>Limassol</t>
  </si>
  <si>
    <t>272015151</t>
  </si>
  <si>
    <t>v3crx6n</t>
  </si>
  <si>
    <t>ProfiSales s.r.o.</t>
  </si>
  <si>
    <t>g4qxb7s</t>
  </si>
  <si>
    <t>Jaromír Kratochvíl - Indies Happy Trails</t>
  </si>
  <si>
    <t>N22 NEURGOVAT - NEMOC 2021 - tel. 13/4/22 p. Kratochvíl  je nemocný - dodá cca do 25.4.NN URG 2020  TISK</t>
  </si>
  <si>
    <t>Štefánikova  8</t>
  </si>
  <si>
    <t>603 822 027</t>
  </si>
  <si>
    <t>jaromir@indiesrec.cz</t>
  </si>
  <si>
    <t>www.indiesrec.eu</t>
  </si>
  <si>
    <t>Jaromír Kratochvíl</t>
  </si>
  <si>
    <t>vzjb24g</t>
  </si>
  <si>
    <t>ARBOR VITAE SOCIETAS s.r.o.</t>
  </si>
  <si>
    <t>725537144</t>
  </si>
  <si>
    <t>arborvitae@volny.cz</t>
  </si>
  <si>
    <t>www.czech-art-books.cz</t>
  </si>
  <si>
    <t>PhDr. Ing. Martin Souček</t>
  </si>
  <si>
    <t>NN N - přeruš.</t>
  </si>
  <si>
    <t>+420 725537144</t>
  </si>
  <si>
    <t>www.czech-art-books.com</t>
  </si>
  <si>
    <t>qgyr5wq</t>
  </si>
  <si>
    <t>Bookmedia, s.r.o.</t>
  </si>
  <si>
    <t>Smetanovo nábřeží 222/8</t>
  </si>
  <si>
    <t>OSTRAVA</t>
  </si>
  <si>
    <t>info@bookmedia.cz</t>
  </si>
  <si>
    <t>bookmedia.cz</t>
  </si>
  <si>
    <t>9ynxyiz</t>
  </si>
  <si>
    <t>Lumeni s.r.o.</t>
  </si>
  <si>
    <t>Pekárenská 10</t>
  </si>
  <si>
    <t>775510102</t>
  </si>
  <si>
    <t>zakaznickyservis@lumeni.cz</t>
  </si>
  <si>
    <t>www.lumeni.cz</t>
  </si>
  <si>
    <t>Staňte se Lumeny</t>
  </si>
  <si>
    <t>3p95ste</t>
  </si>
  <si>
    <t>VLADYO CRYSTAL  s.r.o.</t>
  </si>
  <si>
    <t>N22 N21 UUU N nevyplněn xxx</t>
  </si>
  <si>
    <t>Krakovská 583/9</t>
  </si>
  <si>
    <t>222331700</t>
  </si>
  <si>
    <t>info@meriglobe.cz</t>
  </si>
  <si>
    <t>meriglobe.cz</t>
  </si>
  <si>
    <t>2tpnga4</t>
  </si>
  <si>
    <t>Meriglobe Advisory House s.r.o.</t>
  </si>
  <si>
    <t>2020 NIC NEVYDALI - e-mail 27/1/21</t>
  </si>
  <si>
    <t>722940267</t>
  </si>
  <si>
    <t>sarka.skolova@meriglobe.cz</t>
  </si>
  <si>
    <t>Mariglobe Advisory House s.r.o.</t>
  </si>
  <si>
    <t>wy4dh85</t>
  </si>
  <si>
    <t>Audiotéka.cz s.r.o.</t>
  </si>
  <si>
    <t>N22 N21 UUU  NN N nevyplněn n</t>
  </si>
  <si>
    <t>Smetanovo nábř. 222/8</t>
  </si>
  <si>
    <t>597490445</t>
  </si>
  <si>
    <t>podpora@audioteka.cz</t>
  </si>
  <si>
    <t>audioteka.cz</t>
  </si>
  <si>
    <t>www.audioteka.cz</t>
  </si>
  <si>
    <t>nmb2txs</t>
  </si>
  <si>
    <t>Trigema a.s.</t>
  </si>
  <si>
    <t>PU22 N21 UUU  T20 - výdaje souhlas? - výkaz e-mail 15/4/21</t>
  </si>
  <si>
    <t>Bucharova 2641/14</t>
  </si>
  <si>
    <t>227026892, 737283300</t>
  </si>
  <si>
    <t>trigema@trigema.cz</t>
  </si>
  <si>
    <t>www.trigema.cz</t>
  </si>
  <si>
    <t>3GEMA</t>
  </si>
  <si>
    <t>Marcel Soural - předseda</t>
  </si>
  <si>
    <t>227355211, 737283300</t>
  </si>
  <si>
    <t>p84grgx</t>
  </si>
  <si>
    <t>7010</t>
  </si>
  <si>
    <t>Spektroskopická společnost Jana Marka Marci</t>
  </si>
  <si>
    <t>T22 WIPO22* - bez ek (zdarma) WIPO21-bez ek (zdarma)</t>
  </si>
  <si>
    <t>Ke Karlovu 2027/3</t>
  </si>
  <si>
    <t>Praha 2 - Nové Město</t>
  </si>
  <si>
    <t>549491436, 722554326</t>
  </si>
  <si>
    <t>immss@spektroskopie.cz</t>
  </si>
  <si>
    <t>www.spektroskopie.cz</t>
  </si>
  <si>
    <t>mkuvu9z</t>
  </si>
  <si>
    <t>Centrum právní komparistiky</t>
  </si>
  <si>
    <t>Centrum právní komparistiky vydává pod edičním střediskem UK</t>
  </si>
  <si>
    <t>nám. Curieových 7</t>
  </si>
  <si>
    <t>221005576</t>
  </si>
  <si>
    <t>novackov@prf.cuni.cz</t>
  </si>
  <si>
    <t>prf.cuni.cz</t>
  </si>
  <si>
    <t>MOJE ZEMĚ ČESKO s.r.o.</t>
  </si>
  <si>
    <t>+420724354273</t>
  </si>
  <si>
    <t>mojezeme.cz</t>
  </si>
  <si>
    <t>532 193 027</t>
  </si>
  <si>
    <t>8kbiivq</t>
  </si>
  <si>
    <t>Jedlička Bohumil</t>
  </si>
  <si>
    <t>Orličky 103</t>
  </si>
  <si>
    <t>Orličky</t>
  </si>
  <si>
    <t xml:space="preserve">605 165 896 </t>
  </si>
  <si>
    <t>info@ofsettisk.cz</t>
  </si>
  <si>
    <t>4mmyjrt</t>
  </si>
  <si>
    <t>CPE Distribution, a.s.</t>
  </si>
  <si>
    <t>2023 NIC NEVYDALI - NULOVÝ VÝKAZ T21 WIPO21  OK T20 wipo ok *ok</t>
  </si>
  <si>
    <t>Sluneční nám. 2561/3</t>
  </si>
  <si>
    <t>731 491 651</t>
  </si>
  <si>
    <t>pb@bioligocee.eu</t>
  </si>
  <si>
    <t>www.bioligocee.eu</t>
  </si>
  <si>
    <t>2021</t>
  </si>
  <si>
    <t>/www.bioligocee.eu</t>
  </si>
  <si>
    <t>wppdhby</t>
  </si>
  <si>
    <t>Jihočeská univerzita. České Budějovice</t>
  </si>
  <si>
    <t>N22 N21 UUU NN URG 2020 TISK ,  nevyplněn n</t>
  </si>
  <si>
    <t>Branišovská 1645/31a</t>
  </si>
  <si>
    <t>+420 604 787 753</t>
  </si>
  <si>
    <t>pdemeter@jcu.cz</t>
  </si>
  <si>
    <t>https://nju.jcu.cz/</t>
  </si>
  <si>
    <t>Nakladatelství Jihočeské univerzity v Českých Budějovicích</t>
  </si>
  <si>
    <t>Jihočeská univerzita v Českých Budějovicích</t>
  </si>
  <si>
    <t>387 773 048</t>
  </si>
  <si>
    <t>info@jcu.cz</t>
  </si>
  <si>
    <t>www.jcu.cz</t>
  </si>
  <si>
    <t>vu8j9dv</t>
  </si>
  <si>
    <t>Blažek Jiří</t>
  </si>
  <si>
    <t>PU23 T22 2021 nedodán souhlas N21 UUU NN NULOVÝ VÝKAZ V ROCE 2019</t>
  </si>
  <si>
    <t>Na Ohradě 455</t>
  </si>
  <si>
    <t>739282334</t>
  </si>
  <si>
    <t>jblazek5741@gmail.com</t>
  </si>
  <si>
    <t>9sw7n6n</t>
  </si>
  <si>
    <t>Josef Vybíral</t>
  </si>
  <si>
    <t>N22 PU22 T21 WIPO21 N21 UUU  URG 2020 TISK</t>
  </si>
  <si>
    <t>Žalkovice 27</t>
  </si>
  <si>
    <t>Břest</t>
  </si>
  <si>
    <t>731 246 579</t>
  </si>
  <si>
    <t>verneovky@seznam.cz</t>
  </si>
  <si>
    <t>verneovky.cz</t>
  </si>
  <si>
    <t>pr6sktm</t>
  </si>
  <si>
    <t>Kux Jan - Onufrius</t>
  </si>
  <si>
    <t>UKČ23 - e-mail 14/5/24 BEZ IČO a BDS  2022 NIC NEVYDAL - e-mail 1/2/23  2021 NIC NEVYDALI - e-mail 1/2/22   2020 NIC NEVYDALI - e-mail 26/1/21  NULOVÝ VÝKAZ V ROCE 2019, TĚŽCE NEMOCNÝ - e-mail 24/4/20</t>
  </si>
  <si>
    <t>Černozemní 27</t>
  </si>
  <si>
    <t>603 424 135</t>
  </si>
  <si>
    <t>kux1@seznam.cz</t>
  </si>
  <si>
    <t>ForClassmates s.r.o.</t>
  </si>
  <si>
    <t>2023 NIC NEVYDALI - DS 27/2/24  T22 WIPO22*  bez nakl. T21 WIPO21-bez ek OK T20 wipo ok *ok wipo bez ek</t>
  </si>
  <si>
    <t>Vrchlického 678/19</t>
  </si>
  <si>
    <t>723276129</t>
  </si>
  <si>
    <t>kral@prospoluzaky.cz</t>
  </si>
  <si>
    <t>www.prospoluzaky.cz</t>
  </si>
  <si>
    <t>Evropská 516/10</t>
  </si>
  <si>
    <t>65d77vm</t>
  </si>
  <si>
    <t>Arnika, z.s.</t>
  </si>
  <si>
    <t>PU23 T22 EKON21U  OK T20 wipo ok *5 opr na tis</t>
  </si>
  <si>
    <t>Dělnická 13</t>
  </si>
  <si>
    <t>P/raha 7</t>
  </si>
  <si>
    <t xml:space="preserve">774 406 825, 606 727 942 </t>
  </si>
  <si>
    <t>arnika@arnika.org</t>
  </si>
  <si>
    <t>www.arnika.org</t>
  </si>
  <si>
    <t>8naewsp</t>
  </si>
  <si>
    <t>Hesperion, z.s.</t>
  </si>
  <si>
    <t>EK22 T21 (příští rok vyplní tab. V) N21 EK URG 2020 TISK</t>
  </si>
  <si>
    <t>Martínkovská 230</t>
  </si>
  <si>
    <t>Vyšší Brod</t>
  </si>
  <si>
    <t>603 588 334</t>
  </si>
  <si>
    <t>andrej@hesperion.cz</t>
  </si>
  <si>
    <t>www.hesperion.cz</t>
  </si>
  <si>
    <t>pgq562x</t>
  </si>
  <si>
    <t>Maxa Stanislav - Stefanos</t>
  </si>
  <si>
    <t>WIPO23 T22 T21 N21 T20  e-mail 12/4/21</t>
  </si>
  <si>
    <t>Klášterská 127/II</t>
  </si>
  <si>
    <t>384 325 584</t>
  </si>
  <si>
    <t>ppc-sf@cmail.cz</t>
  </si>
  <si>
    <t>Maxa Stanislav</t>
  </si>
  <si>
    <t>hfz6h69</t>
  </si>
  <si>
    <t>Česká společnost ornitologická</t>
  </si>
  <si>
    <t xml:space="preserve">2023 do 11.4. mimo kancelář - e-mail 7/4/24 PU22 T21 N21 NN URG 2020 </t>
  </si>
  <si>
    <t>Na Bělidle 252/34</t>
  </si>
  <si>
    <t>777 330 355</t>
  </si>
  <si>
    <t>cso@birdlife.cz</t>
  </si>
  <si>
    <t>www.birdlife.cz</t>
  </si>
  <si>
    <t>3xfm2f9</t>
  </si>
  <si>
    <t>Fibich Ondřej - Nakladatelství Antýgl</t>
  </si>
  <si>
    <t>Velké náměstí 2</t>
  </si>
  <si>
    <t>731 788 510</t>
  </si>
  <si>
    <t>antikvariat@sendme.cz</t>
  </si>
  <si>
    <t>Horská Kvilda 61</t>
  </si>
  <si>
    <t>Vimperk</t>
  </si>
  <si>
    <t>zuvz54u</t>
  </si>
  <si>
    <t>Garmedis, a.s.</t>
  </si>
  <si>
    <t>Kartouzská 200/4</t>
  </si>
  <si>
    <t>724 773 489, 222212194</t>
  </si>
  <si>
    <t>ondrej.husek@garmedis.com</t>
  </si>
  <si>
    <t>/www.garmedis.com</t>
  </si>
  <si>
    <t>tv3eu4a</t>
  </si>
  <si>
    <t>Arcibiskupství olomoucké</t>
  </si>
  <si>
    <t>WIPO23 T22 WIPO22* T21  WIPO21  OK T20 wipo ok * 5 opr na tis</t>
  </si>
  <si>
    <t>Wurmova 562/9</t>
  </si>
  <si>
    <t>587 405 411</t>
  </si>
  <si>
    <t>ado@ado.cz</t>
  </si>
  <si>
    <t>www.ado.cz</t>
  </si>
  <si>
    <t>hrthnsr</t>
  </si>
  <si>
    <t>Pražská šachová společnost, o.s.</t>
  </si>
  <si>
    <t>Sudoměřská 1621/8</t>
  </si>
  <si>
    <t>603 861 533</t>
  </si>
  <si>
    <t>pavel.matocha@gmail.com</t>
  </si>
  <si>
    <t>www.praguechess.cz</t>
  </si>
  <si>
    <t>3iyymeb</t>
  </si>
  <si>
    <t>Nakladatelství Autreo, s.r.o</t>
  </si>
  <si>
    <t>Karfíkova 931</t>
  </si>
  <si>
    <t>Praha 4 - Šeberov</t>
  </si>
  <si>
    <t>602 363 463</t>
  </si>
  <si>
    <t>eisler@autreo.cz</t>
  </si>
  <si>
    <t>autreo.cz/nakladatelstvi</t>
  </si>
  <si>
    <t>Jan Eisler</t>
  </si>
  <si>
    <t>kna9ezn</t>
  </si>
  <si>
    <t>Malovaný kraj, z. s.</t>
  </si>
  <si>
    <t>17. listopadu 1a</t>
  </si>
  <si>
    <t>602 575 463</t>
  </si>
  <si>
    <t>malovanykraj@seznam.cz</t>
  </si>
  <si>
    <t xml:space="preserve">www.malovanykraj.cz </t>
  </si>
  <si>
    <t>Dům školství, 17. listopadu 1a</t>
  </si>
  <si>
    <t>vdgm4ss</t>
  </si>
  <si>
    <t>Zdeněk Rampas</t>
  </si>
  <si>
    <t>WIPO23  T22 T21  OK T20 wipo ok *5 opr na tis</t>
  </si>
  <si>
    <t>Letecká 658/6</t>
  </si>
  <si>
    <t>728529224</t>
  </si>
  <si>
    <t>zrampas@gmail.com</t>
  </si>
  <si>
    <t>Zdeněk Rampas – Nová vlna</t>
  </si>
  <si>
    <t>Letecká 658 6</t>
  </si>
  <si>
    <t>ef6ia5r</t>
  </si>
  <si>
    <t>Centrum české historie o.p.s.</t>
  </si>
  <si>
    <t xml:space="preserve">PU23 T22  T21  2020 NIC NEVYDALI - e-mail 26/1/21 </t>
  </si>
  <si>
    <t>603548872</t>
  </si>
  <si>
    <t>info@centrumceskehistorie.cz</t>
  </si>
  <si>
    <t>www.centrumceskehistorie.cz</t>
  </si>
  <si>
    <t>7gcgs4e</t>
  </si>
  <si>
    <t>Pasparta Publishing s.r.o.</t>
  </si>
  <si>
    <t>N22 N21 NN N nevyplněn xxx **</t>
  </si>
  <si>
    <t>Chýnovská 563</t>
  </si>
  <si>
    <t>Libčice nad Vltavou</t>
  </si>
  <si>
    <t>774702112</t>
  </si>
  <si>
    <t>pasparta@pasparta.cz</t>
  </si>
  <si>
    <t>ysnffpw</t>
  </si>
  <si>
    <t>Drnka z.s.</t>
  </si>
  <si>
    <t>Křivda 171</t>
  </si>
  <si>
    <t>517353418</t>
  </si>
  <si>
    <t>drnka@tiscali.cz</t>
  </si>
  <si>
    <t>www.drnka.org</t>
  </si>
  <si>
    <t>mj7bdyw</t>
  </si>
  <si>
    <t>Nakladatelství Karel Thomayer</t>
  </si>
  <si>
    <t xml:space="preserve">DS neaktivní NEOBESÍLAT- UKONČENÍ ČINNOSTI 30.6.2022 T22   2021 chybí souhlas, </t>
  </si>
  <si>
    <t>Nivnická 1582</t>
  </si>
  <si>
    <t>604203150</t>
  </si>
  <si>
    <t>info@karelthomayer.cz</t>
  </si>
  <si>
    <t>www.karelthomayer.cz</t>
  </si>
  <si>
    <t>Nkladatelství Karel Thomayer</t>
  </si>
  <si>
    <t>UHERSKÝ BROD</t>
  </si>
  <si>
    <t>bi.karp970@gmail.com</t>
  </si>
  <si>
    <t>Zapletalová Marta Ing. - Nakladatelství Paradox</t>
  </si>
  <si>
    <t>UKČ23 (telefonicky s pí. Zapletalovou) BEZ IČO 2020 NIC NEVYDALI - PŘERUŠENÁ ČINNOST e-mail 17/4/21  NULOVÝ VÝKAZ V ROCE 2019 - ČINNOSTÍ SE PŘESTALA ZABÝVAT e-mail 25/4/20</t>
  </si>
  <si>
    <t>Tučapy 27</t>
  </si>
  <si>
    <t>608911952</t>
  </si>
  <si>
    <t>zapletalova.marta@volny.cz</t>
  </si>
  <si>
    <t>Ing. Zapletalová Marta</t>
  </si>
  <si>
    <t>Bigg Boss s.r.o.</t>
  </si>
  <si>
    <t>N22 N21 NN URG 2020  2020 dodají co nejdříve - e-mail 13/4/21 N - přeruš.</t>
  </si>
  <si>
    <t>Nezamyslova 274/10</t>
  </si>
  <si>
    <t>777752026</t>
  </si>
  <si>
    <t>info@biggboss.cz</t>
  </si>
  <si>
    <t>www.biggboss.cz</t>
  </si>
  <si>
    <t>4mwrn8x</t>
  </si>
  <si>
    <t>Vydavatelství Lege artis</t>
  </si>
  <si>
    <t>WIPO23 T22 UKONČIT ČINNOST 2024!!! 2021 doplněny ekon. údaje, jinak nic nevydali - e-mail 1/2/22  T20  NULOVÝ VÝKAZ V ROCE 2019</t>
  </si>
  <si>
    <t>Chodská 29</t>
  </si>
  <si>
    <t>602855256</t>
  </si>
  <si>
    <t>law@lege.cz</t>
  </si>
  <si>
    <t>www.lege.cz</t>
  </si>
  <si>
    <t>tx9qyav</t>
  </si>
  <si>
    <t>Vydavatelství - knihy Jiří Vybíhal</t>
  </si>
  <si>
    <t>UKONČENÍ ČINNOSTI ZRUŠIT (v roce 2018 nic nevydal) - není vydavatel, vydal jednou knihu a má ŽL</t>
  </si>
  <si>
    <t>Jasmínová 4</t>
  </si>
  <si>
    <t>602564646</t>
  </si>
  <si>
    <t>iglavia@seznam.cz</t>
  </si>
  <si>
    <t>Jiří Vybíhal</t>
  </si>
  <si>
    <t>Nakladatelství Bourdon</t>
  </si>
  <si>
    <t>BEZ IČO a BDS T22  2022 opravit? 2021 chybí souhlas T20 e-mail 11/6/21 , e-mail 17/6/20,10/6/20 doplní (pí. Andělová - pí. Smejkalová) NAKLADATELSKÉ ÚDAJE + SOUHLAS</t>
  </si>
  <si>
    <t>Trnová 1</t>
  </si>
  <si>
    <t>775269171</t>
  </si>
  <si>
    <t>nakladatelstvi@bourdoncz.cz</t>
  </si>
  <si>
    <t>www.nakladatelstvi-bourdon.cz</t>
  </si>
  <si>
    <t>Metropolitní univerzita Praha, o.p.s.</t>
  </si>
  <si>
    <t>PU22 T21 WIPO N21 UUU OK T20 wipo ok * 5 opr na tis</t>
  </si>
  <si>
    <t>Dubečská 900/10</t>
  </si>
  <si>
    <t>274815044</t>
  </si>
  <si>
    <t>info@mup.cz</t>
  </si>
  <si>
    <t>www.mup.cz</t>
  </si>
  <si>
    <t>Metropolitní univerzita Praha</t>
  </si>
  <si>
    <t>2bzpcqz</t>
  </si>
  <si>
    <t>Press 21 s.r.o.</t>
  </si>
  <si>
    <t>N22 N21 NN URG 2020 TISK</t>
  </si>
  <si>
    <t>606414301</t>
  </si>
  <si>
    <t>klanova@press21.cz</t>
  </si>
  <si>
    <t>www.press21.cz</t>
  </si>
  <si>
    <t>tvquf6z</t>
  </si>
  <si>
    <t>Wawreczka Henryk - Wart</t>
  </si>
  <si>
    <t>UKONČIT ČINNOST -  BDS NN Nepovažuje náklad za povinný údaj, doplněna nula. (vydány 2 knihy), v roce 2018 žádnou publikaci nevydal</t>
  </si>
  <si>
    <t>Nebory 173</t>
  </si>
  <si>
    <t xml:space="preserve"> 602749070</t>
  </si>
  <si>
    <t>wart.wart@seznam.cz</t>
  </si>
  <si>
    <t>602749070</t>
  </si>
  <si>
    <t>y3ig3uf</t>
  </si>
  <si>
    <t>Městské knihy s.r.o.</t>
  </si>
  <si>
    <t>UČ22 - e-mail 2.2.2023 N21 NN N nevyplněn xxx **</t>
  </si>
  <si>
    <t>Žehušice 123</t>
  </si>
  <si>
    <t>Žehušice</t>
  </si>
  <si>
    <t>327399370</t>
  </si>
  <si>
    <t>info@mestskeknihy.cz</t>
  </si>
  <si>
    <t>www.mestskeknihy.cz</t>
  </si>
  <si>
    <t>Mediadrom s.r.o.</t>
  </si>
  <si>
    <t>BDS N22 N21 NN N</t>
  </si>
  <si>
    <t>Nad Ryšánkou 2079/8</t>
  </si>
  <si>
    <t>601091161</t>
  </si>
  <si>
    <t>info@mediadrom.cz</t>
  </si>
  <si>
    <t>www.mediadrom.cz</t>
  </si>
  <si>
    <t>4brysdu</t>
  </si>
  <si>
    <t>Nakladatelství  Petr Polda, s.r.o.</t>
  </si>
  <si>
    <t>T22  N21 URG 2020 TISK</t>
  </si>
  <si>
    <t>Myslivecká 309/8</t>
  </si>
  <si>
    <t>608970360</t>
  </si>
  <si>
    <t>ferdys.polda@gmail.com</t>
  </si>
  <si>
    <t>www.toulavecteni.cz</t>
  </si>
  <si>
    <t>Petr Polda</t>
  </si>
  <si>
    <t>tj3vrj6</t>
  </si>
  <si>
    <t>Taktik International s.r.o., organizační složka</t>
  </si>
  <si>
    <t>odpovie obratom - pošle na e-mail 7/9/23 T22  T21 WIPO21</t>
  </si>
  <si>
    <t>Argentinská 1621/36</t>
  </si>
  <si>
    <t>736 410 091</t>
  </si>
  <si>
    <t>horackova@etaktik.cz</t>
  </si>
  <si>
    <t>www.etaktik.cz</t>
  </si>
  <si>
    <t>775110889</t>
  </si>
  <si>
    <t>blahovec@seminar-taktik.cz</t>
  </si>
  <si>
    <t>45idhzm</t>
  </si>
  <si>
    <t>Akademie výtvarných umění v Praze</t>
  </si>
  <si>
    <t>T22 WIPO22* WIPO21  OK T20 wipo ok * ok wipo bez ek (souhlas doplněn e-mail 23/3/21</t>
  </si>
  <si>
    <t>U Akademie 4</t>
  </si>
  <si>
    <t>220 408 200</t>
  </si>
  <si>
    <t>dagmar.svatosova@avu.cz</t>
  </si>
  <si>
    <t>www.avu.cz</t>
  </si>
  <si>
    <t>nuvj88r</t>
  </si>
  <si>
    <t>Papoušek Václav Brno</t>
  </si>
  <si>
    <t>Hoblíkova 546/4</t>
  </si>
  <si>
    <t>775571557</t>
  </si>
  <si>
    <t>vpapousek@ornicus.cz</t>
  </si>
  <si>
    <t>Spolek Vladislava Vančury</t>
  </si>
  <si>
    <t>Antonína Vaška 217</t>
  </si>
  <si>
    <t>Háj ve Slezsku</t>
  </si>
  <si>
    <t>720 277 473</t>
  </si>
  <si>
    <t>ladislav.ludvik@vsb.cz</t>
  </si>
  <si>
    <t>kniharstvidandy@vsb.cz</t>
  </si>
  <si>
    <t>dxkbyn2</t>
  </si>
  <si>
    <t>Martin Toman-Backstage Books</t>
  </si>
  <si>
    <t>T22 WIPO22* (opraveno s p. Tomanem 7/9/23)   T21</t>
  </si>
  <si>
    <t>Brigádnická 264/73</t>
  </si>
  <si>
    <t>603 181 475</t>
  </si>
  <si>
    <t>603181475@seznam.cz</t>
  </si>
  <si>
    <t>www.bbooks.cz</t>
  </si>
  <si>
    <t>Toman Martin a Miloš</t>
  </si>
  <si>
    <t>redakce@backstagebooks.cz</t>
  </si>
  <si>
    <t>jy5jh3d</t>
  </si>
  <si>
    <t>Biblio Karlovy Vary z.s.</t>
  </si>
  <si>
    <t>2023 NIC NEVYDALI - e-mail 15/5/24 2020 NIC NEVYDALI - e-mail 29/4/20  NIC NEVYDALI V ROCE 2019 - e-mail 6/5/20</t>
  </si>
  <si>
    <t>Závodní 378/84</t>
  </si>
  <si>
    <t>353 502 800</t>
  </si>
  <si>
    <t>biblio@atlas.cz</t>
  </si>
  <si>
    <t>xgscw5a</t>
  </si>
  <si>
    <t>Modrá linka z.s.</t>
  </si>
  <si>
    <t>UKČ23 (nevydávají) BEZ IČO a BDS 2022 NIC NEVYDALI - e-mail 1/2/22 2021 NIC NEVYDALI - e-mail 2/2/22  2020 NIC NEVYDALI - e-mail 26/1/21  NULOVÝ VÝKAZ V ROCE 2019</t>
  </si>
  <si>
    <t>Anenská 10/10</t>
  </si>
  <si>
    <t>549216141</t>
  </si>
  <si>
    <t>manager@modralinka.cz</t>
  </si>
  <si>
    <t>549216141, 549241010</t>
  </si>
  <si>
    <t>www.modralinka.cz</t>
  </si>
  <si>
    <t>hz9sv4c</t>
  </si>
  <si>
    <t>8899</t>
  </si>
  <si>
    <t>Nugis Finem Publishing, s. r. o.</t>
  </si>
  <si>
    <t>WIPO23 souhlas? T22 WIPO22*  T21 WIPO21bez ek  UKČ 2020 - prosinec 2019 - e-mail 14/4/21 činnost prostřednictvím převodu obchodního závodu převedl na Nugis Finem Publishing, s.r.o. EU, PŘÍJMY, el. 28/2/20</t>
  </si>
  <si>
    <t>Botanická 785/9</t>
  </si>
  <si>
    <t>601385468</t>
  </si>
  <si>
    <t>info@nugisfinem.org</t>
  </si>
  <si>
    <t>www.nugisfinem.org</t>
  </si>
  <si>
    <t>Nugis Finem, z.s.</t>
  </si>
  <si>
    <t>g9skvyz</t>
  </si>
  <si>
    <t>Tomeš Martin - Přátelé Jiřího Vacka</t>
  </si>
  <si>
    <t>T22 WIPO22* 2,4  2021 NIC NEVYDAL EKON21U  OK T20 wipo ok *5 opr na tis</t>
  </si>
  <si>
    <t>Anny Drabikové 535/5</t>
  </si>
  <si>
    <t>776115504</t>
  </si>
  <si>
    <t>spirit.mt@seznam.cz</t>
  </si>
  <si>
    <t>http://www.pratelejirihovacka.cz/</t>
  </si>
  <si>
    <t>Tomeš Martin- Přátelé Jiřího Vacka</t>
  </si>
  <si>
    <t>wubd4qk</t>
  </si>
  <si>
    <t>Nakladatelství Kmen s.r.o.</t>
  </si>
  <si>
    <t>Nová 325</t>
  </si>
  <si>
    <t>Křenovice</t>
  </si>
  <si>
    <t>605718016</t>
  </si>
  <si>
    <t>info@nakladatelstvi-kmen.cz</t>
  </si>
  <si>
    <t>www.nakladatelstvi-kmen.cz</t>
  </si>
  <si>
    <t>Michael Doubek, MUDr.</t>
  </si>
  <si>
    <t>www.michaeldoubek@hotmail.com</t>
  </si>
  <si>
    <t>8ebzkqe</t>
  </si>
  <si>
    <t>Kontakt.cz s.r.o.</t>
  </si>
  <si>
    <t>Podnikatelská 539</t>
  </si>
  <si>
    <t>Praha Běchovice</t>
  </si>
  <si>
    <t>608828235</t>
  </si>
  <si>
    <t>danielskokan1972@gmail.com</t>
  </si>
  <si>
    <t>www.postilla.cz</t>
  </si>
  <si>
    <t>abygehk</t>
  </si>
  <si>
    <t>Matějka Jakub - Happy End Production</t>
  </si>
  <si>
    <t>NN NIC NEVYDALI V ROCE 2019 - e-mail 30/4/20</t>
  </si>
  <si>
    <t>Novovysočanská 588/9</t>
  </si>
  <si>
    <t>603864595</t>
  </si>
  <si>
    <t>jakub.matejka@gmail.com</t>
  </si>
  <si>
    <t>2bnqba7</t>
  </si>
  <si>
    <t>Jan Sojnek - Galium</t>
  </si>
  <si>
    <t>2023 e-mail 29/5/24 T22 T21 T20</t>
  </si>
  <si>
    <t>nám. 28. října 1900/20</t>
  </si>
  <si>
    <t>603115119</t>
  </si>
  <si>
    <t>sojnek@gmail.com</t>
  </si>
  <si>
    <t>Jan Sojnek</t>
  </si>
  <si>
    <t>bbjr687</t>
  </si>
  <si>
    <t>Člověk v tísni o.p.s.</t>
  </si>
  <si>
    <t>N21 NN N</t>
  </si>
  <si>
    <t>Šafaříkova 635/24</t>
  </si>
  <si>
    <t>226200400, 226200476</t>
  </si>
  <si>
    <t>nakupy@clovekvtisni.cz</t>
  </si>
  <si>
    <t>www.clovekvtisni.cz</t>
  </si>
  <si>
    <t>mail@clovekvtisni.cz</t>
  </si>
  <si>
    <t>kpmghs7</t>
  </si>
  <si>
    <t>Česká jezdecká federace z.s.</t>
  </si>
  <si>
    <t>N22 PU22 T21 WIPO21  OK T20 wipo ok *ok</t>
  </si>
  <si>
    <t>Zátopkova 100/2</t>
  </si>
  <si>
    <t>242429244</t>
  </si>
  <si>
    <t>info@cjf.cz</t>
  </si>
  <si>
    <t>www.cjf.cz</t>
  </si>
  <si>
    <t>2vcann5</t>
  </si>
  <si>
    <t>Drumatic s.r.o.</t>
  </si>
  <si>
    <t>2022 NIC NEVYDALI - e-mail 1/2/23  T21 WIPO21 OK T20 wipo ok *5 opr na tis  opraven 202 a 203</t>
  </si>
  <si>
    <t>5.května 1044/30</t>
  </si>
  <si>
    <t>608278066</t>
  </si>
  <si>
    <t>info@drumatic.eu</t>
  </si>
  <si>
    <t>www.drumatic.eu</t>
  </si>
  <si>
    <t>Loosova 20</t>
  </si>
  <si>
    <t>gaazv85</t>
  </si>
  <si>
    <t>Jan Placák Ztichlá klika</t>
  </si>
  <si>
    <t>2023 NULOVÝ VÝKAZ T22  2021 NIC NEVYDAL - e-mail 12/2/22 2020 NIC NEVYDALI - e-mail 26/1/21   chybí souhlas, EU, V DOŠLÉ POŠTĚ, el. 12/5/20</t>
  </si>
  <si>
    <t>moravská 35</t>
  </si>
  <si>
    <t>222 222 079</t>
  </si>
  <si>
    <t>antikvariat@ztichlaklika.cz</t>
  </si>
  <si>
    <t>www.ztichlaklika.cz</t>
  </si>
  <si>
    <t>Moravská 35</t>
  </si>
  <si>
    <t>qbcnzwy</t>
  </si>
  <si>
    <t>Výzkumný ústav Silva Taroucy pro krajinu a okrasné zahradnictví, v.v.i.</t>
  </si>
  <si>
    <t>Květnové nám. 391</t>
  </si>
  <si>
    <t>296528334</t>
  </si>
  <si>
    <t>dostalkova@vukoz.cz</t>
  </si>
  <si>
    <t>www.vukoz.cz</t>
  </si>
  <si>
    <t>69gngc7</t>
  </si>
  <si>
    <t>Premium media group</t>
  </si>
  <si>
    <t>pouze mateřská společnost Architekt Plus + Conventia events</t>
  </si>
  <si>
    <t>Na Florenci 1332/23</t>
  </si>
  <si>
    <t>+420 607 566 105</t>
  </si>
  <si>
    <t>info@premiummediagroup.cz</t>
  </si>
  <si>
    <t>http://www.premiummediagroup.cz/</t>
  </si>
  <si>
    <t>Nakladatelství Návrat domů, s.r.o.</t>
  </si>
  <si>
    <t>T22 WIPO22*  T21  WIPO21  OK T20 wipo ok *ok wipo bez ek  nová kontaktní osoba na zákl. e-mailu ze 17/7/20 - od p. Hory (p. Polívka)</t>
  </si>
  <si>
    <t>Thákurova 676/3</t>
  </si>
  <si>
    <t>724435386</t>
  </si>
  <si>
    <t>navrat@navrat.cz</t>
  </si>
  <si>
    <t>www.navrat.cz</t>
  </si>
  <si>
    <t>wf483cq</t>
  </si>
  <si>
    <t>Premium Media Group a.s.</t>
  </si>
  <si>
    <t>WIPO23  T22  WIPO22* opraveny tituly z 8000 na 9  T21  od srpna 2021 Artantiques Media s.r.o. - e-mail 7/4/22   OK T20 wipo ok *5 opr na tis jen sl. 6 a 7</t>
  </si>
  <si>
    <t>Na Florenci 23</t>
  </si>
  <si>
    <t>607566105</t>
  </si>
  <si>
    <t>daniela.melicharova@premiummediagroup.cz</t>
  </si>
  <si>
    <t>px4xj4f</t>
  </si>
  <si>
    <t>Architect Plus s.r.o.</t>
  </si>
  <si>
    <t>WIPO23  2023  tržby? T22 T21 WIPO21-pouze ek OK T20 wipo ok * 5 opr na tis</t>
  </si>
  <si>
    <t>w6zsirx</t>
  </si>
  <si>
    <t>Kamil Mařík - Profesional Publishing</t>
  </si>
  <si>
    <t>UKČ 2020 - e-mail 12/4/21  NIC NEVYDAL V ROCE 2019, činnost bude ukončena 10.2.20</t>
  </si>
  <si>
    <t>604115129</t>
  </si>
  <si>
    <t>profespubl@volny.cz</t>
  </si>
  <si>
    <t>Kamil Mařík</t>
  </si>
  <si>
    <t>Kafka design s.r.o.</t>
  </si>
  <si>
    <t>WIPO23 T22  WIPO22* T21  NN URG 2020 TISK</t>
  </si>
  <si>
    <t>Bubnova 1/667</t>
  </si>
  <si>
    <t>220 514 060</t>
  </si>
  <si>
    <t>font@kafka.cz</t>
  </si>
  <si>
    <t>www.kafka.cz</t>
  </si>
  <si>
    <t>BISKUPSTVÍ ČESKOBUDĚJOVICKÉ - Setkání</t>
  </si>
  <si>
    <t>Biskupská 132/4</t>
  </si>
  <si>
    <t>380420311</t>
  </si>
  <si>
    <t>samec@bcb.cz</t>
  </si>
  <si>
    <t>www.bcb.cz</t>
  </si>
  <si>
    <t>AKTUALITY - SETKÁNÍ</t>
  </si>
  <si>
    <t>BISKUPSTVÍ ČESKOBUDĚJOVICKÉ</t>
  </si>
  <si>
    <t>hn7sqep</t>
  </si>
  <si>
    <t>SPACE 4U s.r.o.</t>
  </si>
  <si>
    <t>Na Úseku 1249/4</t>
  </si>
  <si>
    <t>777 745 640</t>
  </si>
  <si>
    <t>j.mikulova@space4u.cz</t>
  </si>
  <si>
    <t>www.space4u.cz</t>
  </si>
  <si>
    <t>David Mikula</t>
  </si>
  <si>
    <t>Marty Krásové 923/7</t>
  </si>
  <si>
    <t>777850606</t>
  </si>
  <si>
    <t>d.mikula@space4u.cz</t>
  </si>
  <si>
    <t>N22 N21 NN !URG 2020 N e-mail 17/7/20 cclostrava@... přeposlala na nový e-mail casopis@lekarnici.cz</t>
  </si>
  <si>
    <t>Rozárčina  1422</t>
  </si>
  <si>
    <t>casopis@lekarnici.cz</t>
  </si>
  <si>
    <t>profesní komora</t>
  </si>
  <si>
    <t>dpvadi7</t>
  </si>
  <si>
    <t>Nakladatelství Kazda, s.r.o.</t>
  </si>
  <si>
    <t>WIPO23  T22  WIPO22*  T21 WIPO21 EKON21  OK-KO T20 wipo ok *ok</t>
  </si>
  <si>
    <t>Nové sady 988/2</t>
  </si>
  <si>
    <t>702 036 022</t>
  </si>
  <si>
    <t>info@knihykazda.cz</t>
  </si>
  <si>
    <t>www.knihykazda.cz</t>
  </si>
  <si>
    <t>nt3feec</t>
  </si>
  <si>
    <t>NOV - spolek pro soudobou a mladou tvorbu</t>
  </si>
  <si>
    <t>PU23 T22 T20</t>
  </si>
  <si>
    <t>Pernštýnské náměst 49</t>
  </si>
  <si>
    <t>777 280 549</t>
  </si>
  <si>
    <t>info@artspacenov.cz</t>
  </si>
  <si>
    <t>www.artspacenov.cz</t>
  </si>
  <si>
    <t>t97sxt4</t>
  </si>
  <si>
    <t>ADAST - special, s.r.o.</t>
  </si>
  <si>
    <t>2022 NIC NEVYDALI - e-mail 5/2/23  2020 NIC NEVYDALI - e-mail 11/4/21 NIC NEVYDALI V ROCE 2019 - E-MAIL 30/4/20</t>
  </si>
  <si>
    <t>Osvobození 500</t>
  </si>
  <si>
    <t>Adamov</t>
  </si>
  <si>
    <t>jaroslav.budis@centrum.cz</t>
  </si>
  <si>
    <t>736525866 - Krajčovič</t>
  </si>
  <si>
    <t>iqgi8pq</t>
  </si>
  <si>
    <t xml:space="preserve"> Aura PB</t>
  </si>
  <si>
    <t>WIPO23 prodej 2022 NIC NEVYDALI T21 WIPO21  OK T20 wipo ok *ok wipo bez ek</t>
  </si>
  <si>
    <t>Školská čtvrť 1381</t>
  </si>
  <si>
    <t>737 967 033</t>
  </si>
  <si>
    <t>m.culek@seznam.cz</t>
  </si>
  <si>
    <t xml:space="preserve">www.paulbrunton.cz </t>
  </si>
  <si>
    <t>Culek Miroslav</t>
  </si>
  <si>
    <t>9g7fjpm</t>
  </si>
  <si>
    <t>4332</t>
  </si>
  <si>
    <t>Bartošová Kateřina - Ouklejky</t>
  </si>
  <si>
    <t>2023 NIC NEVYDALI - e-mail 12/224 T22 2021 NIC NEVYDALI - e-mail 14/2/22 T20</t>
  </si>
  <si>
    <t>Kostelní 27/31</t>
  </si>
  <si>
    <t>734759559</t>
  </si>
  <si>
    <t>nakladatelstvi.ouklejky@gmail.com</t>
  </si>
  <si>
    <t>www.nakladatelstvi-ouklejky.cz</t>
  </si>
  <si>
    <t>Bartošová Kateřina</t>
  </si>
  <si>
    <t>Rumunská 1437</t>
  </si>
  <si>
    <t>katerina.lotty@gmail.com</t>
  </si>
  <si>
    <t>ia47zy9</t>
  </si>
  <si>
    <t>Nota</t>
  </si>
  <si>
    <t>ZKUŠEBNÍ 2018</t>
  </si>
  <si>
    <t>Kolmá 6</t>
  </si>
  <si>
    <t>Postoloprty</t>
  </si>
  <si>
    <t>987654321</t>
  </si>
  <si>
    <t>richtr@nipos-mk.cz</t>
  </si>
  <si>
    <t>nipos.cz</t>
  </si>
  <si>
    <t>Česká centrála cestovního ruchu - Czech Tourism</t>
  </si>
  <si>
    <t>2021 UKONČENÁ ČINNOST ZRUŠIT NNN - e-mail 2/2/22  NN URG 2020 N</t>
  </si>
  <si>
    <t>Vinohradská 46</t>
  </si>
  <si>
    <t>221 580 401</t>
  </si>
  <si>
    <t>info@czechtourism.cz</t>
  </si>
  <si>
    <t>www.czechtourism.cz</t>
  </si>
  <si>
    <t>MS Bendy, s.r.o.</t>
  </si>
  <si>
    <t>2023 NIC NEVYDALI - nemoc - e-mail 15/5/24  BDS 2021 NIC NEVYDALI - e-mail 19/4/23 2021 NIC NEVYDALI - potvrdí e-mailem - tel. 2/5/22  T20 EK k doplnění + souhlas - e-mail 11/4/21  EU účetní na dovolené do 30.7. (e-mail 23/7/20)</t>
  </si>
  <si>
    <t>Blahoutova 699</t>
  </si>
  <si>
    <t>773101010, 739 475 252</t>
  </si>
  <si>
    <t>michaldrenko@seznam.cz</t>
  </si>
  <si>
    <t>Nakladatelství Kincl</t>
  </si>
  <si>
    <t>T22  T21   1.2.2022 - p. Stokláska tel. 603482211</t>
  </si>
  <si>
    <t>+420603482211</t>
  </si>
  <si>
    <t>ing. arch. Karolina Poláková</t>
  </si>
  <si>
    <t>K červenému dvoru 16</t>
  </si>
  <si>
    <t>+420603159709</t>
  </si>
  <si>
    <t>japy42u</t>
  </si>
  <si>
    <t>H.R.G. s.r.o.</t>
  </si>
  <si>
    <t>Svitavská 1203</t>
  </si>
  <si>
    <t>Litomyšl</t>
  </si>
  <si>
    <t>jiri.vanek@hrg.cz</t>
  </si>
  <si>
    <t>www.hrg.cz</t>
  </si>
  <si>
    <t>5hm9ftf</t>
  </si>
  <si>
    <t>Univerzita Karlova, Právnická fakulta, ediční středisko</t>
  </si>
  <si>
    <t>T22 WIPO22* T21 WIPO21 OK T20 wipo ok *5 opr na tis</t>
  </si>
  <si>
    <t>221005335</t>
  </si>
  <si>
    <t>holcovam@prf.cuni.cz</t>
  </si>
  <si>
    <t>https://www.prf.cuni.cz</t>
  </si>
  <si>
    <t>Roční výkaz o vydavateli 2023</t>
  </si>
  <si>
    <t>JAJAJAJ</t>
  </si>
  <si>
    <t>ZKUŠEBNÍ - zkouška kontrolních vazeb</t>
  </si>
  <si>
    <t>moje 2</t>
  </si>
  <si>
    <t>razakova@nipos-mk.cz</t>
  </si>
  <si>
    <t>jana</t>
  </si>
  <si>
    <t>kuku</t>
  </si>
  <si>
    <t>ZKUŠEBNÍ</t>
  </si>
  <si>
    <t>první 1</t>
  </si>
  <si>
    <t>Kojetická 300/8</t>
  </si>
  <si>
    <t>Praha 9 - Prosek</t>
  </si>
  <si>
    <t>221 507 917</t>
  </si>
  <si>
    <t>nota 3</t>
  </si>
  <si>
    <t>komá 4 6</t>
  </si>
  <si>
    <t>nipos-mk.cz</t>
  </si>
  <si>
    <t>Houslový klíč</t>
  </si>
  <si>
    <t>Kolmá 5</t>
  </si>
  <si>
    <t>11111232</t>
  </si>
  <si>
    <t>Nota 4</t>
  </si>
  <si>
    <t>HLavní 7</t>
  </si>
  <si>
    <t>Křivoklát</t>
  </si>
  <si>
    <t>Nota 5</t>
  </si>
  <si>
    <t>Fügnerovo nám. 5, POB 12 7</t>
  </si>
  <si>
    <t>ota 5</t>
  </si>
  <si>
    <t>Profi-tisk group s.r.o.</t>
  </si>
  <si>
    <t>2021 NIC NEVYDALI - e-mail 25.3.2022  navýšení počtu zaměstnanců - fúze s další firmou</t>
  </si>
  <si>
    <t>734621415</t>
  </si>
  <si>
    <t>personalni@profitisk.cz</t>
  </si>
  <si>
    <t>www.profitisk.cz</t>
  </si>
  <si>
    <t>Roční výkaz o vydavateli za rok 2019</t>
  </si>
  <si>
    <t>nxcu322</t>
  </si>
  <si>
    <t>Oikúmené ediční oddělení Filosofického ústavu AV</t>
  </si>
  <si>
    <t xml:space="preserve">WIPO23 T22 WIPO22*  T21 WIPO21  OK T20 wipo ok *ok  </t>
  </si>
  <si>
    <t>zoubkova@flu.cas.cz</t>
  </si>
  <si>
    <t>www.flu.cas.cz</t>
  </si>
  <si>
    <t>Filosofický ústav AV ČR v.v.i.</t>
  </si>
  <si>
    <t>ArtPorte s.r.o.</t>
  </si>
  <si>
    <t>BDS N22 T21 WIPO21  NN URG 2020 TISK NOVÁ (E-MAIL 23/3/20)</t>
  </si>
  <si>
    <t>Braunerova 563/7</t>
  </si>
  <si>
    <t xml:space="preserve">Praha 8 </t>
  </si>
  <si>
    <t>605 423 164</t>
  </si>
  <si>
    <t>info@artporte.cz</t>
  </si>
  <si>
    <t>www.artporte.cz</t>
  </si>
  <si>
    <t>ArtPorte</t>
  </si>
  <si>
    <t>Stanislav Hudský</t>
  </si>
  <si>
    <t>Kaprova 42/14</t>
  </si>
  <si>
    <t>Město Brušperk</t>
  </si>
  <si>
    <t>OVĚŘIT SOUHLAS!! T22 T21</t>
  </si>
  <si>
    <t>K Náměstí 22</t>
  </si>
  <si>
    <t>Brušperk</t>
  </si>
  <si>
    <t>558666271</t>
  </si>
  <si>
    <t>info@brusperk-mesto.cz</t>
  </si>
  <si>
    <t>www.brusperk-mesto.cz</t>
  </si>
  <si>
    <t>Územně samosprávný celek</t>
  </si>
  <si>
    <t>Brušperský zpravodaj, Kalendář města Brušperka</t>
  </si>
  <si>
    <t>37cbe8h</t>
  </si>
  <si>
    <t>(MŠMT) NÁRODNÍ PEDAGOGICKÝ INSTITUT ČESKÉ REPUBLIKY</t>
  </si>
  <si>
    <t>222 122 112</t>
  </si>
  <si>
    <t>sekretariat@npi.cz</t>
  </si>
  <si>
    <t>www.npi.cz</t>
  </si>
  <si>
    <t>NÁRODNÍ PEDAGOGICKÝ INSTITUT ČESKÉ REPUBLIKY (MŠMT)</t>
  </si>
  <si>
    <t>8pswgy6</t>
  </si>
  <si>
    <t>NÁRODNÍ PEDAGOGICKÝ INSTITUT - NÁRODNÍ INSTITUT PRO DALŠÍ VZDĚLÁVÁNÍ</t>
  </si>
  <si>
    <t>UKČ 2020 k 1.1.2020 přešlo pod Národní pedagogický institut - vyplňuje p. Klufa , tel. s pí. Bezděkovou 14/4/21</t>
  </si>
  <si>
    <t>222 122 264</t>
  </si>
  <si>
    <t>alena.faberova@npicr.cz</t>
  </si>
  <si>
    <t>NÁRODNÍ INSTITUT PRO DALŠÍ VZDĚLÁVÁNÍ</t>
  </si>
  <si>
    <t>Psí víno (Spolek přátel Psího vína, z.s.)</t>
  </si>
  <si>
    <t xml:space="preserve">T21  </t>
  </si>
  <si>
    <t>Sečská 1876/13</t>
  </si>
  <si>
    <t>721570749</t>
  </si>
  <si>
    <t>psi.vino@gmail.com</t>
  </si>
  <si>
    <t>www.facebook.com/psivino/</t>
  </si>
  <si>
    <t>RESCUE Press, s.r.o.</t>
  </si>
  <si>
    <t>2022 NIC NEVYDALI - e-mail 28/4/23 NN URG 2020 TISK souhlas - e-mail 30/10/20</t>
  </si>
  <si>
    <t>Lidická 700/19</t>
  </si>
  <si>
    <t>774 615 131</t>
  </si>
  <si>
    <t>reditel@rescuemedia.cz</t>
  </si>
  <si>
    <t>https://rescuemedia.cz/</t>
  </si>
  <si>
    <t>MUDr. Gianna Conti, MBA</t>
  </si>
  <si>
    <t>nwktetz</t>
  </si>
  <si>
    <t>První testovací za rok 2020</t>
  </si>
  <si>
    <t>Testovací</t>
  </si>
  <si>
    <t>731331991</t>
  </si>
  <si>
    <t>me@petradam.eu</t>
  </si>
  <si>
    <t>Radlická 2244/108</t>
  </si>
  <si>
    <t>723 022 144</t>
  </si>
  <si>
    <t>pavel_hejzlar@yahoo.com</t>
  </si>
  <si>
    <t>žádné</t>
  </si>
  <si>
    <t>Hrdličkova 2176/4</t>
  </si>
  <si>
    <t>602212601</t>
  </si>
  <si>
    <t>Nugis Finem Publishing</t>
  </si>
  <si>
    <t>PU22 T20 NOVÁ (DUPLICITNÍ)</t>
  </si>
  <si>
    <t>+420776747824</t>
  </si>
  <si>
    <t>hrabal.o@gmail.com</t>
  </si>
  <si>
    <t>www.publishing.nugisfinem.org</t>
  </si>
  <si>
    <t>Spolek přátel čs.opevnění Brno, s.r.o.</t>
  </si>
  <si>
    <t>495 546 058</t>
  </si>
  <si>
    <t>Ing. Jan ŠKODA - FORTprint</t>
  </si>
  <si>
    <t>Dvur Kralove nad Labem</t>
  </si>
  <si>
    <t>+420606333638</t>
  </si>
  <si>
    <t>Výkaz o vydavateli</t>
  </si>
  <si>
    <t>Mickiewiczova 242/17</t>
  </si>
  <si>
    <t>Praha - Hradčany</t>
  </si>
  <si>
    <t>603429198</t>
  </si>
  <si>
    <t>jalna.cz</t>
  </si>
  <si>
    <t>OLDAG s.r.o.</t>
  </si>
  <si>
    <t>T22 T21   NOVÁ 2020</t>
  </si>
  <si>
    <t>604239084</t>
  </si>
  <si>
    <t>Roční výkaz o vydavateli za rok 2020</t>
  </si>
  <si>
    <t>az6veuf</t>
  </si>
  <si>
    <t>Ve Svahu</t>
  </si>
  <si>
    <t>604189448</t>
  </si>
  <si>
    <t>Taita Publishers, s.r.o.</t>
  </si>
  <si>
    <t>Řeznická12</t>
  </si>
  <si>
    <t>Praha1</t>
  </si>
  <si>
    <t>www.talpress.cz</t>
  </si>
  <si>
    <t>Nakladatelství Doplněk</t>
  </si>
  <si>
    <t>731 507 667</t>
  </si>
  <si>
    <t>objednavky@doplnek.cz</t>
  </si>
  <si>
    <t>Biskupství českobudějovické</t>
  </si>
  <si>
    <t>Setkání</t>
  </si>
  <si>
    <t>Cesta domů, z.ú.</t>
  </si>
  <si>
    <t>T22 WIPO22* T21  WIPO21  OK T20 wipo ok *5 opr na tis  NOVÁ - (převzetí agendy po dceřiné spol. ProCestu)</t>
  </si>
  <si>
    <t>Heleny Kočvarové 1</t>
  </si>
  <si>
    <t>Praha 4 - Michle</t>
  </si>
  <si>
    <t>266 712 610</t>
  </si>
  <si>
    <t>adela.prochazkova@cestadomu.cz</t>
  </si>
  <si>
    <t>Zapsaný ústav</t>
  </si>
  <si>
    <t>Roční výkaz o vydavateli</t>
  </si>
  <si>
    <t>6ekc928</t>
  </si>
  <si>
    <t>8810</t>
  </si>
  <si>
    <t>RUNA</t>
  </si>
  <si>
    <t>OK T20 wipo ok * ok  NOVÁ 2020</t>
  </si>
  <si>
    <t>Višňová 2839/11</t>
  </si>
  <si>
    <t>776829074</t>
  </si>
  <si>
    <t>jehlicko@seznam.cz</t>
  </si>
  <si>
    <t>www.nakladatelstviruna.cz</t>
  </si>
  <si>
    <t>6zvvyse</t>
  </si>
  <si>
    <t>EDUKO nakladatelství, s. r. o.</t>
  </si>
  <si>
    <t>GNOSIS spol. s r. o.</t>
  </si>
  <si>
    <t>224932233</t>
  </si>
  <si>
    <t>Milada Malá-Chvojkovo nakladatelství</t>
  </si>
  <si>
    <t>Hlivická</t>
  </si>
  <si>
    <t>nakladatelství Barrister + Principal</t>
  </si>
  <si>
    <t>731908537</t>
  </si>
  <si>
    <t>INVTS s.r.o.</t>
  </si>
  <si>
    <t>WIPO23 - prodej celkem T22 WIPO22*   T21 OK T20 wipo ok *5 opr na tis</t>
  </si>
  <si>
    <t>Keltská 314</t>
  </si>
  <si>
    <t>774820375</t>
  </si>
  <si>
    <t>volemanova@invts.cz</t>
  </si>
  <si>
    <t>www.CortexAcademy.cz</t>
  </si>
  <si>
    <t>pxc7szn</t>
  </si>
  <si>
    <t>Halda, z. s.</t>
  </si>
  <si>
    <t>605452469</t>
  </si>
  <si>
    <t>Kardinála Berana</t>
  </si>
  <si>
    <t>+420602108827</t>
  </si>
  <si>
    <t>medvet.cz</t>
  </si>
  <si>
    <t xml:space="preserve">Leoš Grejcar </t>
  </si>
  <si>
    <t xml:space="preserve">medvet.cz </t>
  </si>
  <si>
    <t>Eva Šťastná - nakladatelství Andrej Šťastný</t>
  </si>
  <si>
    <t>roční výkaz o vydavateli za rok 2020</t>
  </si>
  <si>
    <t>Clarton, Edit, Music Vars, Corporation s.r.o.</t>
  </si>
  <si>
    <t>Praha 8- Karlín</t>
  </si>
  <si>
    <t>Roční výkaz o vydavateli za rok 2020 Kult (MK) 18 -01</t>
  </si>
  <si>
    <t>Nakladatelství ELFA</t>
  </si>
  <si>
    <t>Binova 534/12</t>
  </si>
  <si>
    <t>Prague 8</t>
  </si>
  <si>
    <t>ArcoDiva</t>
  </si>
  <si>
    <t>777 687 797</t>
  </si>
  <si>
    <t>Zlatý řez</t>
  </si>
  <si>
    <t>Národní pedagogické muzeum a knihovna J. A. Komenského</t>
  </si>
  <si>
    <t>Valdštejnská 161/20</t>
  </si>
  <si>
    <t>724739444</t>
  </si>
  <si>
    <t>tatyrkova@npmk.cz</t>
  </si>
  <si>
    <t>www.npmk.cz</t>
  </si>
  <si>
    <t>Biskupské nám. 841/2</t>
  </si>
  <si>
    <t>587405250</t>
  </si>
  <si>
    <t>zaboj.josef@ado.cz</t>
  </si>
  <si>
    <t>www,rodinnyzivot.eu</t>
  </si>
  <si>
    <t>Rodinný život</t>
  </si>
  <si>
    <t>Tomáš Talián (FORTUNA)</t>
  </si>
  <si>
    <t>UČ2022 - EMAIL 20/4/23 - 26.5.21 PRODÁNO SPN T20 převod z dědického řízení z IČ 15095568 viz e-mail pí. Hanzlíková - 12/4/21</t>
  </si>
  <si>
    <t>Regenerace, spol. s r. o.</t>
  </si>
  <si>
    <t>Korunní</t>
  </si>
  <si>
    <t>PRAHA 10</t>
  </si>
  <si>
    <t>e.danova@email.cz</t>
  </si>
  <si>
    <t>Regenerace</t>
  </si>
  <si>
    <t>Helena Schröterová</t>
  </si>
  <si>
    <t xml:space="preserve">T22 T21   2020 NOVÁ </t>
  </si>
  <si>
    <t xml:space="preserve">Plzeň </t>
  </si>
  <si>
    <t>ndg7tgs</t>
  </si>
  <si>
    <t>7729</t>
  </si>
  <si>
    <t>Tovární 2078/4</t>
  </si>
  <si>
    <t>Ostrava Mariánské Hory</t>
  </si>
  <si>
    <t>Školní náměstí</t>
  </si>
  <si>
    <t>777761401</t>
  </si>
  <si>
    <t>Orlický týdeník</t>
  </si>
  <si>
    <t xml:space="preserve">Martin Toman-Backstage Books </t>
  </si>
  <si>
    <t>Brigádnická 73/264</t>
  </si>
  <si>
    <t>Brno/Mokrá hora</t>
  </si>
  <si>
    <t>+420603181475</t>
  </si>
  <si>
    <t>backstagebooks1@gmail.com</t>
  </si>
  <si>
    <t xml:space="preserve">Www.backstagebooks.cz </t>
  </si>
  <si>
    <t>Backstage Books I 2021</t>
  </si>
  <si>
    <t>Martin Vaňourek</t>
  </si>
  <si>
    <t>Dolní Krčmy 34</t>
  </si>
  <si>
    <t>Josef Špičák - Tok</t>
  </si>
  <si>
    <t>Nakladatelství Zahrada</t>
  </si>
  <si>
    <t>Hnutí DUHA Olomouc</t>
  </si>
  <si>
    <t>Dolní náměstí 38</t>
  </si>
  <si>
    <t>olomouc.hnutiduha.cz</t>
  </si>
  <si>
    <t>VLTAVÍN PRINT v.o.s.</t>
  </si>
  <si>
    <t>T22 T21  2021 firma František Fiala, IČ 129 08 142 ukončila činnost k 31.3.2021 a 1.4.2021 navázala firma VLTAVÍN PRINT v.o.s. IČ 098 85 994</t>
  </si>
  <si>
    <t>kancelar@tiskarnavltavin.cz</t>
  </si>
  <si>
    <t>35i5jea</t>
  </si>
  <si>
    <t>Nakladatelství Autreo s.r.o.</t>
  </si>
  <si>
    <t>Sulova 1356/3</t>
  </si>
  <si>
    <t>+420602363463</t>
  </si>
  <si>
    <t>www.autreo.cz/nakladatelstvi</t>
  </si>
  <si>
    <t>Garamon s.r.o.</t>
  </si>
  <si>
    <t>garamon@garamon</t>
  </si>
  <si>
    <t>garamon</t>
  </si>
  <si>
    <t>ForClassmates</t>
  </si>
  <si>
    <t>Horní, 203</t>
  </si>
  <si>
    <t>Dobřejovice (okr. Praha-východ)</t>
  </si>
  <si>
    <t xml:space="preserve">PhDr. Věra Martinková, CSc. </t>
  </si>
  <si>
    <t>GARAMON s.r.o.</t>
  </si>
  <si>
    <t>hamakova@garamon.cz</t>
  </si>
  <si>
    <t>Česká školní inspekce (MŠMT)</t>
  </si>
  <si>
    <t>kont. os. ČSI - Lucie Kovaříková - lucie.kovarikova@csicr.cz - 251023309</t>
  </si>
  <si>
    <t>Fráni Šrámka 37</t>
  </si>
  <si>
    <t>251 023 127</t>
  </si>
  <si>
    <t>posta@csicr.cz</t>
  </si>
  <si>
    <t>www.csicr.cz</t>
  </si>
  <si>
    <t>g7zais9</t>
  </si>
  <si>
    <t>8412</t>
  </si>
  <si>
    <t>Nakladatelství FORUM s.r.o.</t>
  </si>
  <si>
    <t>Střelničná 1861/8a</t>
  </si>
  <si>
    <t>604252612</t>
  </si>
  <si>
    <t>eliska.michalkova@forum-media.cz</t>
  </si>
  <si>
    <t>Nakladatelství FORUM</t>
  </si>
  <si>
    <t>Dům zahraniční spolupráce (MŠMT)</t>
  </si>
  <si>
    <t>EK23 T22 ( StatID 18009416 - smazaný duplicitní záznam)</t>
  </si>
  <si>
    <t>Dům zahraniční spolupráce</t>
  </si>
  <si>
    <t>tj8vfp3</t>
  </si>
  <si>
    <t>PRVNÍ</t>
  </si>
  <si>
    <t>zkušební</t>
  </si>
  <si>
    <t>Novotného 2</t>
  </si>
  <si>
    <t>razakova@nipos.cz</t>
  </si>
  <si>
    <t>VESMÍR, spol. s r.o.</t>
  </si>
  <si>
    <t>vesmir.cz</t>
  </si>
  <si>
    <t>608709310</t>
  </si>
  <si>
    <t>pialkova@infracz.cz</t>
  </si>
  <si>
    <t>Alpress</t>
  </si>
  <si>
    <t>558 445 003</t>
  </si>
  <si>
    <t>vyroba@alpress.cz</t>
  </si>
  <si>
    <t>https://www.alpress.cz/</t>
  </si>
  <si>
    <t>66001056</t>
  </si>
  <si>
    <t>https://www.divadelni-noviny.cz/</t>
  </si>
  <si>
    <t>Hlivická, 427/1</t>
  </si>
  <si>
    <t>Centrum pro zjišťování výsledků vzdělávání (MŠMT)</t>
  </si>
  <si>
    <t>T22 Kontaktní osoba Ing. Veronika Tichá, ticha@cermat.cz, 224 507 655</t>
  </si>
  <si>
    <t>224507880</t>
  </si>
  <si>
    <t>sekretariat@cermat.cz</t>
  </si>
  <si>
    <t>www.cermat.cz</t>
  </si>
  <si>
    <t>tquiv7d</t>
  </si>
  <si>
    <t>AUTREO s.r.o.</t>
  </si>
  <si>
    <t>SULOVA 1356/3</t>
  </si>
  <si>
    <t>PRAHA 5 - zBRASLAV</t>
  </si>
  <si>
    <t>Nakladatelství AUTREO</t>
  </si>
  <si>
    <t>Nám. Pod Lipami 29</t>
  </si>
  <si>
    <t>312591102</t>
  </si>
  <si>
    <t>zlonickyzpravodaj@seznam.cz</t>
  </si>
  <si>
    <t>obec</t>
  </si>
  <si>
    <t>Zlonický zpravodaj</t>
  </si>
  <si>
    <t>Aesculapus</t>
  </si>
  <si>
    <t>732475072</t>
  </si>
  <si>
    <t>ne</t>
  </si>
  <si>
    <t>605423164</t>
  </si>
  <si>
    <t>https://artporte.cz/</t>
  </si>
  <si>
    <t xml:space="preserve">(MŠMT) Pedagogické centrum pro polské Národnostní školství Český Těšín </t>
  </si>
  <si>
    <t>WIPO23 kont. os. Mgr. Marta Kmeť, kmet@pctesin.cz, 731505867</t>
  </si>
  <si>
    <t>ul. Ostravská 612/21</t>
  </si>
  <si>
    <t>558746267</t>
  </si>
  <si>
    <t>info@pctesin.cz</t>
  </si>
  <si>
    <t>www.pctesin.cz</t>
  </si>
  <si>
    <t>afh2pbr</t>
  </si>
  <si>
    <t>Astrolife.cz s.r.o.</t>
  </si>
  <si>
    <t>777157435</t>
  </si>
  <si>
    <t>LIKA KLUB</t>
  </si>
  <si>
    <t>Praha (okr. Hlavní město</t>
  </si>
  <si>
    <t>LIKA KLUB Praha</t>
  </si>
  <si>
    <t>NAKLADATELSTVÍ SUN</t>
  </si>
  <si>
    <t>Karmelitánské nakladatelství</t>
  </si>
  <si>
    <t>220181350</t>
  </si>
  <si>
    <t>sekretariat@kna.cz</t>
  </si>
  <si>
    <t>https://eshop.cirkev.cz/karmelitanske-nakladatelstvi</t>
  </si>
  <si>
    <t>SAMAB PRESS GROUP, a.s.</t>
  </si>
  <si>
    <t>Cyrilská 357/14</t>
  </si>
  <si>
    <t>NOS</t>
  </si>
  <si>
    <t xml:space="preserve">Vodní18 </t>
  </si>
  <si>
    <t>ONE&amp;ONE COMPANY</t>
  </si>
  <si>
    <t>U Průhonu 466/22</t>
  </si>
  <si>
    <t>Tesar.Jana@seznam.cz</t>
  </si>
  <si>
    <t>Rock&amp;Pop</t>
  </si>
  <si>
    <t>Mosca Verde s.r.o.</t>
  </si>
  <si>
    <t>WIPO23 N22 PU22 T21 WIPO21</t>
  </si>
  <si>
    <t>Plovární 478/1</t>
  </si>
  <si>
    <t>www.pestovat.cz</t>
  </si>
  <si>
    <t>ixfhsec</t>
  </si>
  <si>
    <t>Jilská 352/1a</t>
  </si>
  <si>
    <t>+420602967012</t>
  </si>
  <si>
    <t>Město Březnice odbor kultury</t>
  </si>
  <si>
    <t>731456761</t>
  </si>
  <si>
    <t>Malešická 2706/12</t>
  </si>
  <si>
    <t>778488017</t>
  </si>
  <si>
    <t>www.nfa.cz</t>
  </si>
  <si>
    <t>KARFÍKOVA 931</t>
  </si>
  <si>
    <t>PRAHA 4 - ŠEBEROV</t>
  </si>
  <si>
    <t>AUTREO</t>
  </si>
  <si>
    <t>JAN EISLER</t>
  </si>
  <si>
    <t>234 705 555</t>
  </si>
  <si>
    <t>H.R.G. spol. s r.o.</t>
  </si>
  <si>
    <t>Nakladatelství Vltavín</t>
  </si>
  <si>
    <t>224930340</t>
  </si>
  <si>
    <t>https://www.auctions-art.cz/nakladatelstvi.php?lang=cz</t>
  </si>
  <si>
    <t>Ministerstvo školství, mládeže a tělovýchovy</t>
  </si>
  <si>
    <t xml:space="preserve">T22 </t>
  </si>
  <si>
    <t>Karmelitská 529/5</t>
  </si>
  <si>
    <t>234 811 111</t>
  </si>
  <si>
    <t>posta@msmt.cz</t>
  </si>
  <si>
    <t>www.msmt.cz</t>
  </si>
  <si>
    <t>vidaawt</t>
  </si>
  <si>
    <t>TVÁŘE, s.r.o.</t>
  </si>
  <si>
    <t>T22  WIPO22*</t>
  </si>
  <si>
    <t>Polnička</t>
  </si>
  <si>
    <t>34uy6az</t>
  </si>
  <si>
    <t>PIEROT s.r.o.</t>
  </si>
  <si>
    <t>Smíchov</t>
  </si>
  <si>
    <t>Pierot s.r.o</t>
  </si>
  <si>
    <t>Pierot s.r.o_2022</t>
  </si>
  <si>
    <t>LOTT</t>
  </si>
  <si>
    <t>+420602958123</t>
  </si>
  <si>
    <t>www.tvojezdravi.eu</t>
  </si>
  <si>
    <t>Regenerace, spol. s r.o.</t>
  </si>
  <si>
    <t>www.regenerace.cz</t>
  </si>
  <si>
    <t>Taita Publishers</t>
  </si>
  <si>
    <t>Taita</t>
  </si>
  <si>
    <t>CZ.NIC</t>
  </si>
  <si>
    <t>Milešovská 1136/5</t>
  </si>
  <si>
    <t>608127260</t>
  </si>
  <si>
    <t>troja-nadac.cz</t>
  </si>
  <si>
    <t>ZKUŠEBNÍ NOVÁ 29.11.2022</t>
  </si>
  <si>
    <t>NOVÁ 22</t>
  </si>
  <si>
    <t>NOVÁ</t>
  </si>
  <si>
    <t>test</t>
  </si>
  <si>
    <t>123</t>
  </si>
  <si>
    <t>1234567</t>
  </si>
  <si>
    <t>TEST 2022</t>
  </si>
  <si>
    <t>456</t>
  </si>
  <si>
    <t>+420731331991</t>
  </si>
  <si>
    <t>54545</t>
  </si>
  <si>
    <t>Testovací vydavatelství</t>
  </si>
  <si>
    <t>pro rok 2023</t>
  </si>
  <si>
    <t>Testovací ulice</t>
  </si>
  <si>
    <t>7</t>
  </si>
  <si>
    <t>www.seznam.cz</t>
  </si>
  <si>
    <t>moje právní</t>
  </si>
  <si>
    <t>Testovací ročenka</t>
  </si>
  <si>
    <t>KUŠ</t>
  </si>
  <si>
    <t>ZKUŠEBNÍ 7/12/23</t>
  </si>
  <si>
    <t>Okolo 22</t>
  </si>
  <si>
    <t>DOBROVSKÝ s.r.o.</t>
  </si>
  <si>
    <t>NOVÁ NKC23  471 - Maloobchod v nespecializovaných prodejnách, vedlejší 581,  (RED - ano)</t>
  </si>
  <si>
    <t>Květnového vítězství 332/31</t>
  </si>
  <si>
    <t>226 292 192</t>
  </si>
  <si>
    <t>poradime@knihydobrovsky.cz</t>
  </si>
  <si>
    <t>www.knihydobrovsky.cz</t>
  </si>
  <si>
    <t>se3zchs</t>
  </si>
  <si>
    <t>0112</t>
  </si>
  <si>
    <t>Nakladatelství Marková Katarína - Konzultační studio (Vojčeková Katarina)</t>
  </si>
  <si>
    <t>WIPO23ok NOVÁ NKC23 56100 - Stravování v restauracích, u stánků a v mobilních zařízeních (RES)</t>
  </si>
  <si>
    <t>Záchlumí č.p. 82</t>
  </si>
  <si>
    <t>Záchlumí</t>
  </si>
  <si>
    <t>608 971 160</t>
  </si>
  <si>
    <t>markovakatarina@seznam.cz</t>
  </si>
  <si>
    <t>www.konzultacnistudio.cz</t>
  </si>
  <si>
    <t>sse6gnw</t>
  </si>
  <si>
    <t>Nakladatelství Stanislav Juhaňák - Triton</t>
  </si>
  <si>
    <t>NOVÁ NKC23  181 - Tisk a činnosti související s tiskem (RES)</t>
  </si>
  <si>
    <t>Vykáňská 1483/5</t>
  </si>
  <si>
    <t>Praha 10 - strašnice</t>
  </si>
  <si>
    <t>226 220 025</t>
  </si>
  <si>
    <t>www.tridistri.cz</t>
  </si>
  <si>
    <t>zh4mugp</t>
  </si>
  <si>
    <t>Česká zemědělská univerzita v Praze (nakladatelství)</t>
  </si>
  <si>
    <t>ZRUŠIT? (UKČ? - viz komentář) NOVÁ NKC23  85420 - Terciární vzdělávání</t>
  </si>
  <si>
    <t>Kamýcká 129</t>
  </si>
  <si>
    <t>+420224383552</t>
  </si>
  <si>
    <t>nakladatelstvi@lib.czu.cz</t>
  </si>
  <si>
    <t>www.czu.cz/cs</t>
  </si>
  <si>
    <t>3hdj9cb</t>
  </si>
  <si>
    <t>Mervart Pavel, Červený Kostelec (Nakladatelství Pavel Mervart)</t>
  </si>
  <si>
    <t>NOVÁ NKC23  33200 - Instalace průmyslových strojů a zařízení  DUPLICITA</t>
  </si>
  <si>
    <t>Lhota za Červeným Kostelcem 314</t>
  </si>
  <si>
    <t>604 234 510</t>
  </si>
  <si>
    <t>988hwnn</t>
  </si>
  <si>
    <t>ArsPress, spol. s r.o.</t>
  </si>
  <si>
    <t>2023 dodán pouze souhlas NOVÁ NKC23  581 - Vydávání knih, periodických publikací a ostatní vydavatelské činnosti (RES)</t>
  </si>
  <si>
    <t>kpt. Jaroše 333/7</t>
  </si>
  <si>
    <t>Povel - Olomouc</t>
  </si>
  <si>
    <t>731 170 406</t>
  </si>
  <si>
    <t>arspress@arspress.eu</t>
  </si>
  <si>
    <t>www.arspress.eu - nefunkční odkaz</t>
  </si>
  <si>
    <t>e25nefk</t>
  </si>
  <si>
    <t>Didasko, z. s</t>
  </si>
  <si>
    <t>NOVÁ NKC23 9499 - Činnosti ostatních organizací sdružujících osoby za účelem prosazování společných zájmů j. n. (RES)</t>
  </si>
  <si>
    <t>Moravcova 430/16</t>
  </si>
  <si>
    <t>771187303</t>
  </si>
  <si>
    <t>info@ucetniproneziskovky.cz</t>
  </si>
  <si>
    <t>didasko.cz</t>
  </si>
  <si>
    <t>4yv77xd</t>
  </si>
  <si>
    <t>Štefko Martin - Golden Dog</t>
  </si>
  <si>
    <t>NOVÁ NKC23 62 - Činnosti v oblasti informačních technologií (RES) 581 - tisk (ostatní)</t>
  </si>
  <si>
    <t>Svatojanská 703</t>
  </si>
  <si>
    <t>728 224 010</t>
  </si>
  <si>
    <t>info@goldendog.cz</t>
  </si>
  <si>
    <t>www.goldendog.cz</t>
  </si>
  <si>
    <t>tn3x23i</t>
  </si>
  <si>
    <t>4 PUNTE EDIZIONI s.r.o.</t>
  </si>
  <si>
    <t>EK23 NOVÁ NKC23   58 - Vydavatelské činnosti (RES)</t>
  </si>
  <si>
    <t>Palackého náměstí 90/11</t>
  </si>
  <si>
    <t>Kutná Hora-Vnitřní Město</t>
  </si>
  <si>
    <t>606 436 166</t>
  </si>
  <si>
    <t>recchionimassimo@gmail.com</t>
  </si>
  <si>
    <t>www.4punte.it</t>
  </si>
  <si>
    <t>fk7ks2x</t>
  </si>
  <si>
    <t>Nosek Jiří - Klika</t>
  </si>
  <si>
    <t xml:space="preserve">WIPO23 bez ek NOVÁ NKC23  </t>
  </si>
  <si>
    <t>Pod Nuselskými schody 1721/3</t>
  </si>
  <si>
    <t>702 613 206, 603 742 006</t>
  </si>
  <si>
    <t>realphoto@email.cz</t>
  </si>
  <si>
    <t>nakladatelstviklika.cz</t>
  </si>
  <si>
    <t>hhtddej</t>
  </si>
  <si>
    <t>Literární klub Petra Bezruče (LKPB) z. s.</t>
  </si>
  <si>
    <t>NOVÁ NKC23  9499 - Činnosti ostatních organizací sdružujících osoby za účelem prosazování společných zájmů j. n. (RES)</t>
  </si>
  <si>
    <t>Lesní 1827</t>
  </si>
  <si>
    <t>732910050</t>
  </si>
  <si>
    <t>dajanaz@seznam.cz</t>
  </si>
  <si>
    <t>lkpb.webnode.cz</t>
  </si>
  <si>
    <t>ni8pkw3</t>
  </si>
  <si>
    <t>OKTAN PRINT s.r.o.</t>
  </si>
  <si>
    <t>NOVÁ NKC23  58 - Vydavatelské činnosti (RES)</t>
  </si>
  <si>
    <t>775689368</t>
  </si>
  <si>
    <t>oktanprint@email.cz</t>
  </si>
  <si>
    <t>oktanprint.cz</t>
  </si>
  <si>
    <t>veuvxkd</t>
  </si>
  <si>
    <t>Vysoká škola ekonomie a managementu, a.s.</t>
  </si>
  <si>
    <t>NOVÁ NKC23</t>
  </si>
  <si>
    <t>Nárožní 2600/9a</t>
  </si>
  <si>
    <t>245010245</t>
  </si>
  <si>
    <t>email@vsem.cz</t>
  </si>
  <si>
    <t>www.vsem.cz</t>
  </si>
  <si>
    <t>hzz7gqy</t>
  </si>
  <si>
    <t>Český svaz vědeckotechnických společností z.s.</t>
  </si>
  <si>
    <t>2023 souhlas nedodán NOVÁ NKC23  9499 - Činnosti ostatních organizací sdružujících osoby za účelem prosazování společných zájmů j. n. (RES)</t>
  </si>
  <si>
    <t>Novotného lávka 200/5</t>
  </si>
  <si>
    <t>221 082 295</t>
  </si>
  <si>
    <t>sekretariat@csvts.cz</t>
  </si>
  <si>
    <t>www.csvts.cz</t>
  </si>
  <si>
    <t>4kc5ukv</t>
  </si>
  <si>
    <t>MSD, spol. s r.o.</t>
  </si>
  <si>
    <t>NOVÁ NKC23   46510 - Velkoobchod s počítači, počítačovým periferním zařízením a softwarem (RES)</t>
  </si>
  <si>
    <t>Skorkovského 70a</t>
  </si>
  <si>
    <t>603475185</t>
  </si>
  <si>
    <t>info@msdbrno.cz</t>
  </si>
  <si>
    <t>www.msdbrno.cz</t>
  </si>
  <si>
    <t>yudnz2c</t>
  </si>
  <si>
    <t>Nakladatelství Historický ústav</t>
  </si>
  <si>
    <t>WIPO23 NOVÁ NKC23   72200 - Výzkum a vývoj v oblasti společenských a humanitních věd (RES)</t>
  </si>
  <si>
    <t>Prosecká 809/76</t>
  </si>
  <si>
    <t>225 443 252, 286 887 513</t>
  </si>
  <si>
    <t>sekretariat@hiu.cas.cz</t>
  </si>
  <si>
    <t>www.hiu.cas.cz</t>
  </si>
  <si>
    <t>Historický ústav AV ČR, v. v. i.</t>
  </si>
  <si>
    <t>fr7nphp</t>
  </si>
  <si>
    <t>Reiter Jiří - Mytago</t>
  </si>
  <si>
    <t>NOVÁ NKC23  14 - Výroba oděvů (RES)</t>
  </si>
  <si>
    <t>Lumírova 536/54</t>
  </si>
  <si>
    <t>Ostrava - Výškovice</t>
  </si>
  <si>
    <t>608766597</t>
  </si>
  <si>
    <t>info@mytago.cz</t>
  </si>
  <si>
    <t>www.mytago.cz</t>
  </si>
  <si>
    <t>bgzfmva</t>
  </si>
  <si>
    <t>Výzkumný ústav živočišné výroby, v. v. i.</t>
  </si>
  <si>
    <t xml:space="preserve">NOVÁ NKC23  </t>
  </si>
  <si>
    <t>Přátelství 815/109</t>
  </si>
  <si>
    <t>Praha10 - Uhříněves</t>
  </si>
  <si>
    <t>267 009 650</t>
  </si>
  <si>
    <t>vuzv@vuzv.cz</t>
  </si>
  <si>
    <t>www.vuzv.cz</t>
  </si>
  <si>
    <t>2fhnzkw</t>
  </si>
  <si>
    <t>Masarykův ústav a Archiv AV ČR, v. v. i. (MŠMT)</t>
  </si>
  <si>
    <t>NOVÁ NKC23   72200 - Výzkum a vývoj v oblasti společenských a humanitních věd (RES)</t>
  </si>
  <si>
    <t>Gabčíkova 2362/10</t>
  </si>
  <si>
    <t>286 010 110</t>
  </si>
  <si>
    <t>mua@mua.cas.cz</t>
  </si>
  <si>
    <t>www.mua.cas.cz</t>
  </si>
  <si>
    <t>cgsns2j</t>
  </si>
  <si>
    <t>EEZY Publishing, s.r.o.</t>
  </si>
  <si>
    <t>NOVÁ NKC23   6820 - Pronájem a správa vlastních nebo pronajatých nemovitostí (RES)</t>
  </si>
  <si>
    <t>Na Pankráci 322/26</t>
  </si>
  <si>
    <t>Praha 4 - Pankrác</t>
  </si>
  <si>
    <t>+420725575138</t>
  </si>
  <si>
    <t>cerny@eezy.cz</t>
  </si>
  <si>
    <t>eezy.cz</t>
  </si>
  <si>
    <t>3v65grj</t>
  </si>
  <si>
    <t>Franesa, spolek pro anthroposofickou osvětu</t>
  </si>
  <si>
    <t>NOVÁ NKC23   9499 - Činnosti ostatních organizací sdružujících osoby za účelem prosazování společných zájmů j. n. (RES)</t>
  </si>
  <si>
    <t>č.ev. 755</t>
  </si>
  <si>
    <t>Lelekovice</t>
  </si>
  <si>
    <t>www.nipos.cz</t>
  </si>
  <si>
    <t>r73hfmw</t>
  </si>
  <si>
    <t>Audiolibrix s.r.o.</t>
  </si>
  <si>
    <t>WIPO23 NOVÁ NKC23  74 - Ostatní profesní, vědecké a technické činnosti (RES)</t>
  </si>
  <si>
    <t xml:space="preserve"> Makovského 1334/26</t>
  </si>
  <si>
    <t>228 885 088</t>
  </si>
  <si>
    <t>nakladatelstvi@audiolibrix.com</t>
  </si>
  <si>
    <t>nakladatelstvi.audiolibrix.cz</t>
  </si>
  <si>
    <t>u39qy3z</t>
  </si>
  <si>
    <t>Český červený kříž</t>
  </si>
  <si>
    <t xml:space="preserve"> Rozdělovská 2467/63</t>
  </si>
  <si>
    <t>Praha 6 - Břevnov</t>
  </si>
  <si>
    <t>251 104 111</t>
  </si>
  <si>
    <t>info@cervenykriz.eu</t>
  </si>
  <si>
    <t>www.cervenykriz.eu</t>
  </si>
  <si>
    <t>ipx4mjz</t>
  </si>
  <si>
    <t>Výzkumný ústav lesního hospodářství a myslivosti, v. v. i.</t>
  </si>
  <si>
    <t>NOVÁ NKC23  7219 - Ostatní výzkum a vývoj v oblasti přírodních a technických věd (RES)</t>
  </si>
  <si>
    <t>Strnady 136</t>
  </si>
  <si>
    <t>Jíloviště</t>
  </si>
  <si>
    <t>724576008</t>
  </si>
  <si>
    <t>rezac@vulhm.cz</t>
  </si>
  <si>
    <t>https://www.vulhm.cz/</t>
  </si>
  <si>
    <t>5p7ua5u</t>
  </si>
  <si>
    <t>Výzkumný ústav rostlinné výroby, v. v. i.</t>
  </si>
  <si>
    <t>Drnovská 507/73</t>
  </si>
  <si>
    <t>233022342</t>
  </si>
  <si>
    <t>library@vurv.cz</t>
  </si>
  <si>
    <t>www.vurv.cz</t>
  </si>
  <si>
    <t>3tnj7g7</t>
  </si>
  <si>
    <t>Ústav pro českou literaturu AV ČR, v. v. i.</t>
  </si>
  <si>
    <t xml:space="preserve">WIPO23 NOVÁ NKC23 </t>
  </si>
  <si>
    <t>Praha1 - Nové Město</t>
  </si>
  <si>
    <t>222 828 117</t>
  </si>
  <si>
    <t>literatura@ucl.cas.cz</t>
  </si>
  <si>
    <t>ucl.cas.cz</t>
  </si>
  <si>
    <t>nq8ie7m</t>
  </si>
  <si>
    <t>Ministerstvo vnitra</t>
  </si>
  <si>
    <t>NOVÁ NKC23  84110 - Všeobecné činnosti veřejné správy (RES)</t>
  </si>
  <si>
    <t>Nad štolou 936/3</t>
  </si>
  <si>
    <t xml:space="preserve">974 811 111 </t>
  </si>
  <si>
    <t>posta@mvcr.cz</t>
  </si>
  <si>
    <t>www.mvcr.cz</t>
  </si>
  <si>
    <t>6bnaawp</t>
  </si>
  <si>
    <t>Nakladatelství MaHa s.r.o.</t>
  </si>
  <si>
    <t>NOVÁ NKC23   58 - Vydavatelské činnosti (RES)</t>
  </si>
  <si>
    <t>Kuberova 1345/1</t>
  </si>
  <si>
    <t>Hustopeče</t>
  </si>
  <si>
    <t>776 607 765</t>
  </si>
  <si>
    <t>redakce@nakladatelstvi-maha.cz</t>
  </si>
  <si>
    <t>www.nakladatelstvi-maha.cz</t>
  </si>
  <si>
    <t>a3spj79</t>
  </si>
  <si>
    <t>Daniel Pospíšek</t>
  </si>
  <si>
    <t>NOVÁ NKC23  G - Velkoobchod a maloobchod; opravy a údržba motorových vozidel (RES)</t>
  </si>
  <si>
    <t>Rooseveltova 1005/27</t>
  </si>
  <si>
    <t>730 821 120</t>
  </si>
  <si>
    <t>obchod@danielknihy.cz</t>
  </si>
  <si>
    <t>www.danielknihy.cz</t>
  </si>
  <si>
    <t>icdwzbr</t>
  </si>
  <si>
    <t>Alpha book s.r.o.</t>
  </si>
  <si>
    <t>NOVÁ NKC23 581 - Vydávání knih, periodických publikací a ostatní vydavatelské činnosti (RES)</t>
  </si>
  <si>
    <t>Bořivojova 769/68</t>
  </si>
  <si>
    <t>Praha 3 - Žižkov</t>
  </si>
  <si>
    <t>marketa.simackova@alphabook.cz</t>
  </si>
  <si>
    <t>www.alphabook.cz</t>
  </si>
  <si>
    <t>cs9zcsn</t>
  </si>
  <si>
    <t>Ing. Pavel Štohl s.r.o.</t>
  </si>
  <si>
    <t>NOVÁ NKC23   8559 - Ostatní vzdělávání j. n. (RES)</t>
  </si>
  <si>
    <t>Václavské náměstí 132/6</t>
  </si>
  <si>
    <t>608 33 11 80, 515221865</t>
  </si>
  <si>
    <t>info@stohl-znojmo.cz</t>
  </si>
  <si>
    <t>www.stohl-znojmo.cz</t>
  </si>
  <si>
    <t>435b2wx</t>
  </si>
  <si>
    <t>Nakladatelství DharmaGaia -  Lumír Kolíbal</t>
  </si>
  <si>
    <t>ZRUŠIT  -  IČ 41800893 bylo změněno na 6558500 (NOVÁ NKC23  181 - Tisk a činnosti související s tiskem (RES)</t>
  </si>
  <si>
    <t>569 456 983</t>
  </si>
  <si>
    <t>dharmagaia.cz</t>
  </si>
  <si>
    <t>4g7xkz3</t>
  </si>
  <si>
    <t>Ústřední kontrolní a zkušební ústav zemědělský</t>
  </si>
  <si>
    <t>Hroznová 63/2</t>
  </si>
  <si>
    <t>Brno-Pisárky</t>
  </si>
  <si>
    <t>543548362</t>
  </si>
  <si>
    <t>miroslava.berankova@ukzuz.cz</t>
  </si>
  <si>
    <t>www.ukzuz.cz</t>
  </si>
  <si>
    <t>ugbaiq7</t>
  </si>
  <si>
    <t>Rosier s.r.o.</t>
  </si>
  <si>
    <t>K Homoli 280</t>
  </si>
  <si>
    <t>Mratín</t>
  </si>
  <si>
    <t>h359uzm</t>
  </si>
  <si>
    <t>Arcaro s.r.o.</t>
  </si>
  <si>
    <t>Dělnická 4898/1a</t>
  </si>
  <si>
    <t>bpk7sia</t>
  </si>
  <si>
    <t>GORILA s.r.o.</t>
  </si>
  <si>
    <t>náměstí 14. října 1307/2</t>
  </si>
  <si>
    <t>48unkus</t>
  </si>
  <si>
    <t>Nosek Tomáš - Nakladatelství TN</t>
  </si>
  <si>
    <t>5seqmhm</t>
  </si>
  <si>
    <t>Produkce BPP s.r.o.</t>
  </si>
  <si>
    <t>č.p. 317</t>
  </si>
  <si>
    <t>Lípa</t>
  </si>
  <si>
    <t>p4uvuts</t>
  </si>
  <si>
    <t>Vozar Martin. Nový Jičín</t>
  </si>
  <si>
    <t>Bezručova 421/22</t>
  </si>
  <si>
    <t>Nový Jičín</t>
  </si>
  <si>
    <t>vsz2yha</t>
  </si>
  <si>
    <t>Nakladatelství Herrmann &amp; synové, s. r. o.</t>
  </si>
  <si>
    <t>Dvorská 14/24</t>
  </si>
  <si>
    <t>nk2bhez</t>
  </si>
  <si>
    <t>Chlíbec Bohdan - Nakladatelství Aula</t>
  </si>
  <si>
    <t>Mejstříkova 613/10</t>
  </si>
  <si>
    <t>Praha 4 - Háje</t>
  </si>
  <si>
    <t>c4x8efj</t>
  </si>
  <si>
    <t>Mgr. Věra Kopecká</t>
  </si>
  <si>
    <t xml:space="preserve"> č.p. 8</t>
  </si>
  <si>
    <t>Křinice</t>
  </si>
  <si>
    <t>rnhbcxd</t>
  </si>
  <si>
    <t>Krist Miloslav - ArtKrist</t>
  </si>
  <si>
    <t>Houškova 2670/23a</t>
  </si>
  <si>
    <t>Plzeň - Východní Předměstí</t>
  </si>
  <si>
    <t>64xt2s8</t>
  </si>
  <si>
    <t>Maraton, nakladatelství, s.r.o.</t>
  </si>
  <si>
    <t>Hartigova 1107/54</t>
  </si>
  <si>
    <t>72cj5ad</t>
  </si>
  <si>
    <t>NAVA, nakladatelská a vydavatelská agentura, s.r.o.</t>
  </si>
  <si>
    <t>náměstí Republiky 131/17</t>
  </si>
  <si>
    <t>Plzeň - vnitřní město</t>
  </si>
  <si>
    <t>hmmri7z</t>
  </si>
  <si>
    <t>Sdružení českých spotřebitelů, z.ú.</t>
  </si>
  <si>
    <t>Pod altánem 99/103</t>
  </si>
  <si>
    <t>x7yb9p9</t>
  </si>
  <si>
    <t>Talent Pro ART, s.r.o.</t>
  </si>
  <si>
    <t>Michelská 18/12a</t>
  </si>
  <si>
    <t>u3s9qb6</t>
  </si>
  <si>
    <t>Ústav pro studium totalitních režimů</t>
  </si>
  <si>
    <t>NOVÁ NKC23 - Orgán veřejné moci</t>
  </si>
  <si>
    <t>Siwiecova 2428/2</t>
  </si>
  <si>
    <t>dbzaa4r</t>
  </si>
  <si>
    <t>Verbum : Praha, z. s.</t>
  </si>
  <si>
    <t>Měšická 507</t>
  </si>
  <si>
    <t>Bašť</t>
  </si>
  <si>
    <t>eebwf4s</t>
  </si>
  <si>
    <t>Výzkumný ústav veterinárního lékařství, v. v. i.</t>
  </si>
  <si>
    <t>Hudcova 296/70</t>
  </si>
  <si>
    <t>Brno - Medlánky</t>
  </si>
  <si>
    <t>3gsnh8r</t>
  </si>
  <si>
    <t>Archeologický ústav AV ČR, Brno, v. v. i.</t>
  </si>
  <si>
    <t xml:space="preserve"> Čechyňská 363/19</t>
  </si>
  <si>
    <t>Brno - Trnitá</t>
  </si>
  <si>
    <t>xnjf5zy</t>
  </si>
  <si>
    <t>Běžíliška, s.r.o.</t>
  </si>
  <si>
    <t>Škroupovo náměstí 1283/4</t>
  </si>
  <si>
    <t>s4v43zm</t>
  </si>
  <si>
    <t>Bodyart Press s.r.o.</t>
  </si>
  <si>
    <t>Tvrz 281/4</t>
  </si>
  <si>
    <t>Žďár nad Sázavou 1</t>
  </si>
  <si>
    <t>r9xt9yq</t>
  </si>
  <si>
    <t>Bourdon, a.s.</t>
  </si>
  <si>
    <t>Na Perštýně 342/1</t>
  </si>
  <si>
    <t>rcpd6gu</t>
  </si>
  <si>
    <t>Bylo nebylo, sdružení podnikatelů - Anna Pleštilová</t>
  </si>
  <si>
    <t>Na Kapličce 304</t>
  </si>
  <si>
    <t>wacn386</t>
  </si>
  <si>
    <t>Centrála z. s.</t>
  </si>
  <si>
    <t>NOVÁ NKC23 	(MICHAL SLOMKA - předseda)</t>
  </si>
  <si>
    <t>Rečkova 1652/4</t>
  </si>
  <si>
    <t>cizma4n</t>
  </si>
  <si>
    <t>ČESKÁ NÁRODNÍ BANKA</t>
  </si>
  <si>
    <t>Na příkopě 864/28</t>
  </si>
  <si>
    <t xml:space="preserve"> Orgán veřejné moci</t>
  </si>
  <si>
    <t>8tgaiej</t>
  </si>
  <si>
    <t>Klepáček Miroslav - Sursum</t>
  </si>
  <si>
    <t>c7mkwge</t>
  </si>
  <si>
    <t>Knihy s úsměvem s.r.o.</t>
  </si>
  <si>
    <t>17. listopadu 216</t>
  </si>
  <si>
    <t>Pardubice - Zelené Předměstí</t>
  </si>
  <si>
    <t>e4qiyvn</t>
  </si>
  <si>
    <t>Nakladatelství Zeď s.r.o.</t>
  </si>
  <si>
    <t>Preslova 2213/5</t>
  </si>
  <si>
    <t>uqtyezb</t>
  </si>
  <si>
    <t>RUBATO - Jaroslav Tvrdoň</t>
  </si>
  <si>
    <t>Blachutova 930/2</t>
  </si>
  <si>
    <t>6fdnav2</t>
  </si>
  <si>
    <t>Runták Robert JUDr. - Telegraph gallery</t>
  </si>
  <si>
    <t>Hrnčířská 1184/28</t>
  </si>
  <si>
    <t>h86e6gs</t>
  </si>
  <si>
    <t>Václava Rysková</t>
  </si>
  <si>
    <t>Sokolovská 265/24</t>
  </si>
  <si>
    <t>Karlovy Vary - Rybáře</t>
  </si>
  <si>
    <t>jjxeses</t>
  </si>
  <si>
    <t>Schejbal Jan - Zanir</t>
  </si>
  <si>
    <t>Brtnice 108</t>
  </si>
  <si>
    <t>Velké Popovice</t>
  </si>
  <si>
    <t>a3zxdy5</t>
  </si>
  <si>
    <t>Šašinková Eva - Czech Music Edition</t>
  </si>
  <si>
    <t>Na Petřinách 208/36</t>
  </si>
  <si>
    <t>Praha 6 - Veleslavín</t>
  </si>
  <si>
    <t>8w7a6ni</t>
  </si>
  <si>
    <t>Vesna Vaško</t>
  </si>
  <si>
    <t>Čistovická 1700/62</t>
  </si>
  <si>
    <t>dc85y8t</t>
  </si>
  <si>
    <t>Vysoká škola tělesné výchovy a sportu PALESTRA, spol. s r.o.</t>
  </si>
  <si>
    <t>Slovačíkova 400/1</t>
  </si>
  <si>
    <t>Praha 9 - Kbely</t>
  </si>
  <si>
    <t>pwubigc</t>
  </si>
  <si>
    <t>Výzkumný ústav práce a sociálních věcí, v. v. i.</t>
  </si>
  <si>
    <t>xy9n88n</t>
  </si>
  <si>
    <t>Centrum dopravního výzkumu, v. v. i.</t>
  </si>
  <si>
    <t>Líšeňská 2657/33a</t>
  </si>
  <si>
    <t>Brno - Líšeň</t>
  </si>
  <si>
    <t>pzkgw87</t>
  </si>
  <si>
    <t>Dobrý důvod, z.s.</t>
  </si>
  <si>
    <t>Náměstí 16</t>
  </si>
  <si>
    <t>Nová Říše</t>
  </si>
  <si>
    <t>4nc4m33</t>
  </si>
  <si>
    <t>Chupíková Eva Mgr. - Nakladatelství Hranostaj</t>
  </si>
  <si>
    <t>Metodějská 163/18</t>
  </si>
  <si>
    <t>Olomouc - Hejčín</t>
  </si>
  <si>
    <t>fcekwti</t>
  </si>
  <si>
    <t>Jůna Martin - Nefthys</t>
  </si>
  <si>
    <t>U Plovárny 487</t>
  </si>
  <si>
    <t>Jindřichův Hradec II</t>
  </si>
  <si>
    <t>nmgsbgk</t>
  </si>
  <si>
    <t>Národní archiv</t>
  </si>
  <si>
    <t>Archivní 2257/4</t>
  </si>
  <si>
    <t>fe3aixh</t>
  </si>
  <si>
    <t>Policejní akademie České republiky v Praze</t>
  </si>
  <si>
    <t>Praha 4 - Kamýk</t>
  </si>
  <si>
    <t>u5maa9p</t>
  </si>
  <si>
    <t>Václav Vávra</t>
  </si>
  <si>
    <t>Masarykovo nábřeží 2018/10</t>
  </si>
  <si>
    <t>kdsbz8k</t>
  </si>
  <si>
    <t>YA čtu s.r.o.</t>
  </si>
  <si>
    <t xml:space="preserve"> Miloše Havla 1246/3</t>
  </si>
  <si>
    <t>Praha 5 - Hlubočepy</t>
  </si>
  <si>
    <t>5c8ffxj</t>
  </si>
  <si>
    <t>Agentura ochrany přírody a krajiny České republiky</t>
  </si>
  <si>
    <t>Kaplanova 1931/1</t>
  </si>
  <si>
    <t>Orgán veřejné moci</t>
  </si>
  <si>
    <t>dkkdkdj</t>
  </si>
  <si>
    <t>Ústav pro soudobé dějiny AV ČR, v. v. i.</t>
  </si>
  <si>
    <t>Vlašská 355/9</t>
  </si>
  <si>
    <t>Praha 1 - Malá Strana</t>
  </si>
  <si>
    <t>xygnznt</t>
  </si>
  <si>
    <t>?</t>
  </si>
  <si>
    <t>Canc s.r.o.</t>
  </si>
  <si>
    <t>Pekařská 395/37</t>
  </si>
  <si>
    <t>Brno - Staré Brno</t>
  </si>
  <si>
    <t>dfi9whk</t>
  </si>
  <si>
    <t>Continual Progress z. s.</t>
  </si>
  <si>
    <t xml:space="preserve"> Mírové náměstí 15/7</t>
  </si>
  <si>
    <t>Litoměřice-Město</t>
  </si>
  <si>
    <t>dyye6r2</t>
  </si>
  <si>
    <t>Fojtová Eliška - Nakladatelství Pampeliškov</t>
  </si>
  <si>
    <t>Pavlovická 29</t>
  </si>
  <si>
    <t>Osoblaha</t>
  </si>
  <si>
    <t>ztcjktf</t>
  </si>
  <si>
    <t>Green Mango s.r.o.</t>
  </si>
  <si>
    <t xml:space="preserve"> Benecká 902</t>
  </si>
  <si>
    <t>Vrchlabí</t>
  </si>
  <si>
    <t>eivta83</t>
  </si>
  <si>
    <t>Královec Martin - Planeta9</t>
  </si>
  <si>
    <t>Za Hládkovem 862/22</t>
  </si>
  <si>
    <t>Praha 6 - Střešovice</t>
  </si>
  <si>
    <t>9da6d4k</t>
  </si>
  <si>
    <t>Křesťanský sbor Ostrava-Kunčičky</t>
  </si>
  <si>
    <t>Bořivojova 620/29</t>
  </si>
  <si>
    <t>fp7ves2</t>
  </si>
  <si>
    <t>Kučerová Eva - vydavatelství SEN</t>
  </si>
  <si>
    <t>Hlinné 6</t>
  </si>
  <si>
    <t>Dobré</t>
  </si>
  <si>
    <t>qepyrd5</t>
  </si>
  <si>
    <t>Kunsthalle Praha Services, s.r.o.</t>
  </si>
  <si>
    <t>Klárov 132/5</t>
  </si>
  <si>
    <t>49r5yve</t>
  </si>
  <si>
    <t>Nakladatelství Christianitas s.r.o.</t>
  </si>
  <si>
    <t>ae2jej2</t>
  </si>
  <si>
    <t xml:space="preserve"> Národní informační a poradenské středisko pro kulturu</t>
  </si>
  <si>
    <t>Fügnerovo náměstí 1866/5</t>
  </si>
  <si>
    <t>732 913 047</t>
  </si>
  <si>
    <t>stastna@nipos.cz</t>
  </si>
  <si>
    <t>vcwqfka</t>
  </si>
  <si>
    <t>PeopleComm s.r.o.</t>
  </si>
  <si>
    <t>Boženy Jandlové 2132/3</t>
  </si>
  <si>
    <t>i8irt6m</t>
  </si>
  <si>
    <t>Jiří Raichl</t>
  </si>
  <si>
    <t>Za Universitou 865</t>
  </si>
  <si>
    <t>Dobruška</t>
  </si>
  <si>
    <t>7eswmzi</t>
  </si>
  <si>
    <t>Eva ROZKOTOVÁ</t>
  </si>
  <si>
    <t>Na Ptačí skále 547/1</t>
  </si>
  <si>
    <t>Beroun-Město</t>
  </si>
  <si>
    <t>f39qkjt</t>
  </si>
  <si>
    <t>SVATOBOR</t>
  </si>
  <si>
    <t>Mostecká 56/1</t>
  </si>
  <si>
    <t>ud8e5bf</t>
  </si>
  <si>
    <t>Stálá konference českého práva, s. r. o.</t>
  </si>
  <si>
    <t>Přemyslovská 2346/11</t>
  </si>
  <si>
    <t>Praha 3 - Vinohrady</t>
  </si>
  <si>
    <t>4rsazgx</t>
  </si>
  <si>
    <t>Státní zdravotní ústav</t>
  </si>
  <si>
    <t>Šrobárova 49/48</t>
  </si>
  <si>
    <t>Praha 10 - Vinohrady</t>
  </si>
  <si>
    <t>ymkj9r5</t>
  </si>
  <si>
    <t>Tichoň Pavel - Individuum</t>
  </si>
  <si>
    <t>Schnirchova 1354/9</t>
  </si>
  <si>
    <t>tu3zvpx</t>
  </si>
  <si>
    <t>Žáčková Tatiana - Carcosa</t>
  </si>
  <si>
    <t>Ovocná 3868/7</t>
  </si>
  <si>
    <t>vngfdc8</t>
  </si>
  <si>
    <t>Asociace poskytovatelů sociálních služeb České republiky, z. s.</t>
  </si>
  <si>
    <t>6c63cgd</t>
  </si>
  <si>
    <t>Církev československá husitská</t>
  </si>
  <si>
    <t>Wuchterlova 523/5</t>
  </si>
  <si>
    <t>5a8iqrm</t>
  </si>
  <si>
    <t>CMYK 57, s.r.o.</t>
  </si>
  <si>
    <t>Na výši 424/4</t>
  </si>
  <si>
    <t>p5hcgve</t>
  </si>
  <si>
    <t>Česká informační agentura životního prostředí</t>
  </si>
  <si>
    <t>Informační centrum ČKAIT, spol. s r.o.</t>
  </si>
  <si>
    <t>Sokolská 1498/15</t>
  </si>
  <si>
    <t>fu6by8f</t>
  </si>
  <si>
    <t>Institut postgraduálního vzdělávání ve zdravotnictví</t>
  </si>
  <si>
    <t>Ruská 2412/85</t>
  </si>
  <si>
    <t>cf2uiwg</t>
  </si>
  <si>
    <t>Knihy ABB s.r.o.</t>
  </si>
  <si>
    <t>Roháčova 145/14</t>
  </si>
  <si>
    <t>vsw9br4</t>
  </si>
  <si>
    <t>LearnOcto GRP s.r.o.</t>
  </si>
  <si>
    <t>ta8rbja</t>
  </si>
  <si>
    <t>Lesnická práce, nakladatelství a vydavatelství, spol. s r.o.</t>
  </si>
  <si>
    <t>náměstí Smiřických 1</t>
  </si>
  <si>
    <t>xnniap7</t>
  </si>
  <si>
    <t>MEDIAPLEX s.r.o.</t>
  </si>
  <si>
    <t>Holečkova 789/49</t>
  </si>
  <si>
    <t>7wnd4rs</t>
  </si>
  <si>
    <t>META, o.p.s. - Podpora příležitostí ve vzdělávání</t>
  </si>
  <si>
    <t>Žerotínova 1124/35</t>
  </si>
  <si>
    <t>pc4hrii</t>
  </si>
  <si>
    <t>Moravský zemský archiv v Brně</t>
  </si>
  <si>
    <t>Palachovo náměstí 723/1</t>
  </si>
  <si>
    <t>Brno - Starý Lískovec</t>
  </si>
  <si>
    <t>p8caixb</t>
  </si>
  <si>
    <t>Nadace Tomáše Bati</t>
  </si>
  <si>
    <t>Gahurova 292</t>
  </si>
  <si>
    <t>xmt7gf3</t>
  </si>
  <si>
    <t>Pink Box Philosophy s.r.o.</t>
  </si>
  <si>
    <t>Legionářská 746/1</t>
  </si>
  <si>
    <t>8ugwthr</t>
  </si>
  <si>
    <t>POST BELLUM, z. ú.</t>
  </si>
  <si>
    <t>tnhqhrr</t>
  </si>
  <si>
    <t>PROTIS, spol. s r.o.</t>
  </si>
  <si>
    <t>č.p. 115</t>
  </si>
  <si>
    <t>Podolí</t>
  </si>
  <si>
    <t>syevfqz</t>
  </si>
  <si>
    <t>SPZO s.r.o.</t>
  </si>
  <si>
    <t>Na Fabiánce 146/10</t>
  </si>
  <si>
    <t>Praha 8 - Březiněves</t>
  </si>
  <si>
    <t>abe3w56</t>
  </si>
  <si>
    <t>TANGER, spol. s r.o.</t>
  </si>
  <si>
    <t>Keltičkova 1298/62</t>
  </si>
  <si>
    <t>wzj6acz</t>
  </si>
  <si>
    <t>TRIGON - KNIHY s.r.o.</t>
  </si>
  <si>
    <t>Umělecká 310/2</t>
  </si>
  <si>
    <t>iw7uyuu</t>
  </si>
  <si>
    <t>Ústav pro hospodářskou úpravu lesů</t>
  </si>
  <si>
    <t>Nábřežní 1326</t>
  </si>
  <si>
    <t>Brandýs nad Labem-Stará Boleslav</t>
  </si>
  <si>
    <t>n5v4bry</t>
  </si>
  <si>
    <t>Zoologická zahrada hl. m. Prahy</t>
  </si>
  <si>
    <t>U trojského zámku 120/3</t>
  </si>
  <si>
    <t>Praha 7 - Troja</t>
  </si>
  <si>
    <t>es6fem5</t>
  </si>
  <si>
    <t>Dynastie s.r.o.</t>
  </si>
  <si>
    <t>NOVÁ NKC23 (AMANAK)</t>
  </si>
  <si>
    <t>U Šumavy 306/16</t>
  </si>
  <si>
    <t>Praha 10 - Dolní Měcholupy</t>
  </si>
  <si>
    <t>jsxiqv6</t>
  </si>
  <si>
    <t xml:space="preserve"> Poketo edu s.r.o.</t>
  </si>
  <si>
    <t xml:space="preserve"> K dolům 1924/42</t>
  </si>
  <si>
    <t>9d4q9ku</t>
  </si>
  <si>
    <t xml:space="preserve"> Dcera sestry, s.r.o.</t>
  </si>
  <si>
    <t>24. dubna 495</t>
  </si>
  <si>
    <t>Želešice</t>
  </si>
  <si>
    <t>8mivfxp</t>
  </si>
  <si>
    <t>Deník Alarm, z. ú.</t>
  </si>
  <si>
    <t>Písecká 2342/11</t>
  </si>
  <si>
    <t>tws6j9x</t>
  </si>
  <si>
    <t>Svobodná knihovna z.s.</t>
  </si>
  <si>
    <t>Nad Ohradou 2630/1</t>
  </si>
  <si>
    <t>Linda Štencová</t>
  </si>
  <si>
    <t>Dukelská 622/2</t>
  </si>
  <si>
    <t>8syztbj</t>
  </si>
  <si>
    <t>Roman Tilcer – Medusa</t>
  </si>
  <si>
    <t>Sokolská 553/12</t>
  </si>
  <si>
    <t>Loštice</t>
  </si>
  <si>
    <t>6zfzbyv</t>
  </si>
  <si>
    <t>Bílý Vigvam s.r.o.</t>
  </si>
  <si>
    <t>Kostelní 101/24</t>
  </si>
  <si>
    <t>8tichrq</t>
  </si>
  <si>
    <t>Xaoxax z.s.</t>
  </si>
  <si>
    <t>Krymská 227/29</t>
  </si>
  <si>
    <t>Praha 10 - Vršovice</t>
  </si>
  <si>
    <t>89hu52m</t>
  </si>
  <si>
    <t>Michal Štěpánek</t>
  </si>
  <si>
    <t>Tisová 115</t>
  </si>
  <si>
    <t>Strakonice - Dražejov</t>
  </si>
  <si>
    <t>6pnbdq7</t>
  </si>
  <si>
    <t>Pop - Pap s.r.o.</t>
  </si>
  <si>
    <t>8u9x5wr</t>
  </si>
  <si>
    <t>studio Stará škola s.r.o.</t>
  </si>
  <si>
    <t>U Trati 669</t>
  </si>
  <si>
    <t>Borovany</t>
  </si>
  <si>
    <t>neqb3gz</t>
  </si>
  <si>
    <t>Michał Słomka</t>
  </si>
  <si>
    <t>Biskupcova 1747/73b</t>
  </si>
  <si>
    <t>q7vaigs</t>
  </si>
  <si>
    <t>jakost - Mgr. Jana Kostelecká</t>
  </si>
  <si>
    <t>Františka Křížka 460/15</t>
  </si>
  <si>
    <t>4cx2ivp</t>
  </si>
  <si>
    <t>ZKUŠ-JR</t>
  </si>
  <si>
    <t>ZKUŠEBNÍ 2023</t>
  </si>
  <si>
    <t>Slunečná 22</t>
  </si>
  <si>
    <t>d</t>
  </si>
  <si>
    <t>Tess</t>
  </si>
  <si>
    <t>4156</t>
  </si>
  <si>
    <t>4</t>
  </si>
  <si>
    <t>Evropská 691/12</t>
  </si>
  <si>
    <t>456456</t>
  </si>
  <si>
    <t>Petr Adam</t>
  </si>
  <si>
    <t>1106</t>
  </si>
  <si>
    <t>Cattacan, s.r.o.</t>
  </si>
  <si>
    <t>NOVÁ NKC23 (AMANAK 2)</t>
  </si>
  <si>
    <t>Kukučínova 1148/4</t>
  </si>
  <si>
    <t>Praha 4 - Krč</t>
  </si>
  <si>
    <t>777860787</t>
  </si>
  <si>
    <t>sfindejsova@gmail.com</t>
  </si>
  <si>
    <t>www.cattacan.cz</t>
  </si>
  <si>
    <t>f3t6mdp</t>
  </si>
  <si>
    <t>conQueer Media, s.r.o.</t>
  </si>
  <si>
    <t>Kosatcová 819/10</t>
  </si>
  <si>
    <t>Ostrava - Petřkovice</t>
  </si>
  <si>
    <t>jrazakova@nipos-mk.cz</t>
  </si>
  <si>
    <t>zkjcpyq</t>
  </si>
  <si>
    <t>0116</t>
  </si>
  <si>
    <t>NOVÁ NKC23 (AMANAK 2) - duplicita?</t>
  </si>
  <si>
    <t>Korunní 2569/108</t>
  </si>
  <si>
    <t>0111</t>
  </si>
  <si>
    <t>Galerie výtvarného umění v Náchodě</t>
  </si>
  <si>
    <t>Smiřických 272</t>
  </si>
  <si>
    <t>it9ikmg</t>
  </si>
  <si>
    <t>Galerie výtvarného umění. Ostrava</t>
  </si>
  <si>
    <t>Poděbradova 1291/12</t>
  </si>
  <si>
    <t>rwhkkd7</t>
  </si>
  <si>
    <t>Institut pro studium literatury, o.p.s.</t>
  </si>
  <si>
    <t>r6apat5</t>
  </si>
  <si>
    <t>NOVÁ NKC23 (AMANAK 2) - duplicita ?</t>
  </si>
  <si>
    <t>Knihovna Václava Havla, o.p.s.</t>
  </si>
  <si>
    <t xml:space="preserve"> Ostrovní 129/13</t>
  </si>
  <si>
    <t>qguzten</t>
  </si>
  <si>
    <t>Mědílková Kristina - Opus</t>
  </si>
  <si>
    <t xml:space="preserve"> č.p. 172</t>
  </si>
  <si>
    <t>Nadační fond ČESKÁ KNIŽNICE</t>
  </si>
  <si>
    <t>DUPLICITA  ZRUŠIT  2023 souhlas? NOVÁ NKC23 (AMANAK 2)</t>
  </si>
  <si>
    <t>náměstí Jana Palacha 1/2</t>
  </si>
  <si>
    <t>Praha 1- Josefov</t>
  </si>
  <si>
    <t>777 818 828</t>
  </si>
  <si>
    <t>tajemnik@kniznice.cz</t>
  </si>
  <si>
    <t>www.kniznice.cz</t>
  </si>
  <si>
    <t>ČESKÁ KNIŽNICE</t>
  </si>
  <si>
    <t>pzgpwm4</t>
  </si>
  <si>
    <t>Nakladatelství H+H Vyšehradská, spol. s r.o.</t>
  </si>
  <si>
    <t xml:space="preserve"> náměstí Jana Palacha 1/2</t>
  </si>
  <si>
    <t>Němeček Jakub - Gnóm!</t>
  </si>
  <si>
    <t xml:space="preserve"> U akademie 524/13</t>
  </si>
  <si>
    <t>Praha 7 - Bubeneč</t>
  </si>
  <si>
    <t>tvy3idt</t>
  </si>
  <si>
    <t>Novotný Petr - Nakladatelství Petrkov</t>
  </si>
  <si>
    <t>Havlíčkovo náměstí 180</t>
  </si>
  <si>
    <t>r5k2pbs</t>
  </si>
  <si>
    <t>Pospěch Tomáš - PositiF</t>
  </si>
  <si>
    <t>Sklený kopec 1711</t>
  </si>
  <si>
    <t>Hranice I-Město</t>
  </si>
  <si>
    <t>Pražák Pavel - nakladatelství Magda</t>
  </si>
  <si>
    <t>Pokratická 1848/89</t>
  </si>
  <si>
    <t>Litoměřice - Pokratice</t>
  </si>
  <si>
    <t>zdnuj6s</t>
  </si>
  <si>
    <t>Šulc - Švarc, s.r.o.</t>
  </si>
  <si>
    <t>Oldřichova 172/52</t>
  </si>
  <si>
    <t>Praha 2 - Nusle</t>
  </si>
  <si>
    <t>Tiefenbach Miroslav - Carpe diem</t>
  </si>
  <si>
    <t>č.p. 175</t>
  </si>
  <si>
    <t>Západočeská galerie v Plzni, příspěvková organizace</t>
  </si>
  <si>
    <t>Pražská 83/13</t>
  </si>
  <si>
    <t>Plzeň - Vnitřní Město</t>
  </si>
  <si>
    <t>mtqsdpg</t>
  </si>
  <si>
    <t>Akademie věd České republiky. Biologické centrum, v.v.i.</t>
  </si>
  <si>
    <t>Branišovská 1160/31</t>
  </si>
  <si>
    <t>r84nds8</t>
  </si>
  <si>
    <t>Akademie věd České republiky. Botanický ústav, v.v.i.</t>
  </si>
  <si>
    <t>2023ok chybí souhlas WIPO23 NOVÁ NKC23 (AMANAK 2)</t>
  </si>
  <si>
    <t xml:space="preserve"> Zámek 1</t>
  </si>
  <si>
    <t>271015233</t>
  </si>
  <si>
    <t>ibot@ibot.cas.cz</t>
  </si>
  <si>
    <t>www.ibot.cas.cz</t>
  </si>
  <si>
    <t>8nindrj</t>
  </si>
  <si>
    <t>Akademie věd České republiky. Etnologický ústav, v.v.i.</t>
  </si>
  <si>
    <t xml:space="preserve"> Na Florenci 1420/3</t>
  </si>
  <si>
    <t>vzknyku</t>
  </si>
  <si>
    <t>Akademie věd České republiky. Sociologický ústav, v.v.i.</t>
  </si>
  <si>
    <t>210310596</t>
  </si>
  <si>
    <t>tiskove@soc.cas.cz</t>
  </si>
  <si>
    <t>www.soc.cas.cz</t>
  </si>
  <si>
    <t>i4gng7e</t>
  </si>
  <si>
    <t>Akademie věd České republiky. Ústav biologie obratlovců, v.v.i.</t>
  </si>
  <si>
    <t>Květná 170/8</t>
  </si>
  <si>
    <t>Brno - Pisárky</t>
  </si>
  <si>
    <t>xcznq8p</t>
  </si>
  <si>
    <t>Akademie věd České republiky. Ústav chemických procesů, v.v.i.</t>
  </si>
  <si>
    <t>Rozvojová 135/1</t>
  </si>
  <si>
    <t>Praha 6 - Lysolaje</t>
  </si>
  <si>
    <t>3zqnqnn</t>
  </si>
  <si>
    <t>Akademie věd České republiky. Ústav pro jazyk český, v.v.i.</t>
  </si>
  <si>
    <t>Letenská 123/4</t>
  </si>
  <si>
    <t>cqjncc5</t>
  </si>
  <si>
    <t>Ústav státu a práva AV ČR, v. v. i.</t>
  </si>
  <si>
    <t>WIPO23 NOVÁ NKC23 (AMANAK 2)</t>
  </si>
  <si>
    <t>Národní 117/18</t>
  </si>
  <si>
    <t>221990711</t>
  </si>
  <si>
    <t>ilaw@ilaw.cas.cz</t>
  </si>
  <si>
    <t>https://www.ilaw.cas.cz/</t>
  </si>
  <si>
    <t>9x7nbxx</t>
  </si>
  <si>
    <t>Akademie věd České republiky. Ústav termomechaniky, v.v.i.</t>
  </si>
  <si>
    <t>2023 chybí souhlas NOVÁ NKC23 (AMANAK 2)</t>
  </si>
  <si>
    <t>Dolejškova 1402/5</t>
  </si>
  <si>
    <t>266053122</t>
  </si>
  <si>
    <t>blahacek@it.cas.cz</t>
  </si>
  <si>
    <t>s8fnqns</t>
  </si>
  <si>
    <t>Display, z.s.</t>
  </si>
  <si>
    <t>Dittrichova 337/9</t>
  </si>
  <si>
    <t>775 143 102</t>
  </si>
  <si>
    <t>venuse@display.cz</t>
  </si>
  <si>
    <t>ej2y9ri</t>
  </si>
  <si>
    <t>Galerie a nakladatelství Stará pošta, z.ú.</t>
  </si>
  <si>
    <t>Turistická 274/41c</t>
  </si>
  <si>
    <t>bivnhkj</t>
  </si>
  <si>
    <t>Institut plánování a rozvoje hl. m. Prahy</t>
  </si>
  <si>
    <t>WIPO23  NOVÁ NKC23 (AMANAK 2)</t>
  </si>
  <si>
    <t>Vyšehradská 2077/57</t>
  </si>
  <si>
    <t>c2zmahu</t>
  </si>
  <si>
    <t>Kontra Gabriela - Nakladatelství Divočina</t>
  </si>
  <si>
    <t>Petřínské sady 342</t>
  </si>
  <si>
    <t>22f7yt8</t>
  </si>
  <si>
    <t>Kotrla Pavel - Klenov</t>
  </si>
  <si>
    <t>č.p. 267</t>
  </si>
  <si>
    <t>Bystřička</t>
  </si>
  <si>
    <t>+420732173729</t>
  </si>
  <si>
    <t>pavel@kotrla.com</t>
  </si>
  <si>
    <t>www.kotrla.com</t>
  </si>
  <si>
    <t>q5nzf7a</t>
  </si>
  <si>
    <t>Nadační fond 8smička</t>
  </si>
  <si>
    <t>Kamarytova 97</t>
  </si>
  <si>
    <t xml:space="preserve"> 565 650 906</t>
  </si>
  <si>
    <t>info@8smicka.com</t>
  </si>
  <si>
    <t>8smicka.com</t>
  </si>
  <si>
    <t>8smička</t>
  </si>
  <si>
    <t>jthn43i</t>
  </si>
  <si>
    <t>Nakladatelství Brk, s.r.o.</t>
  </si>
  <si>
    <t>Malé náměstí 204</t>
  </si>
  <si>
    <t>Sobotka</t>
  </si>
  <si>
    <t>p99b5sz</t>
  </si>
  <si>
    <t>Štifter Jan. České Budějovice</t>
  </si>
  <si>
    <t>Riegrova 1757/49</t>
  </si>
  <si>
    <t>České Budějovice 3</t>
  </si>
  <si>
    <t>e5atwdi</t>
  </si>
  <si>
    <t>Tomšů Miroslav - Nakladatelství Monument</t>
  </si>
  <si>
    <t>Hřbitovní 486</t>
  </si>
  <si>
    <t>Slušovice</t>
  </si>
  <si>
    <t>xg9uvy5</t>
  </si>
  <si>
    <t>tranzit.cz, z.s.</t>
  </si>
  <si>
    <t>Dittrichova 349/13</t>
  </si>
  <si>
    <t>jh4qgcj</t>
  </si>
  <si>
    <t>Utopia libri, družstvo</t>
  </si>
  <si>
    <t>Dukelských hrdinů 691/33</t>
  </si>
  <si>
    <t>792516383</t>
  </si>
  <si>
    <t>info@utopia.cz</t>
  </si>
  <si>
    <t>https://utopia.cz</t>
  </si>
  <si>
    <t>ie8ywk7</t>
  </si>
  <si>
    <t>wo-men, s.r.o.</t>
  </si>
  <si>
    <t>Čechova 296/23</t>
  </si>
  <si>
    <t>gnrfhe4</t>
  </si>
  <si>
    <t>Arbor Vitae Societas, spol. s r.o.</t>
  </si>
  <si>
    <t>náměstí Svobody 728/1</t>
  </si>
  <si>
    <t>Praha 6 - Bubeneč</t>
  </si>
  <si>
    <t>bzhm3a4</t>
  </si>
  <si>
    <t>Atlantis, spol. s r.o.</t>
  </si>
  <si>
    <t>Česká 168/15</t>
  </si>
  <si>
    <t>Brno-město</t>
  </si>
  <si>
    <t>Aventinum nakladatelství, spol. s r.o.</t>
  </si>
  <si>
    <t>19/4 tel. s pí. xy - bude si stěžovat na vyplnění dotazníku písemně NOVÁ NKC23 (AMANAK 2)</t>
  </si>
  <si>
    <t>Nikoly Vapcarova 3274/2</t>
  </si>
  <si>
    <t>bbrfggu</t>
  </si>
  <si>
    <t>Becher Jan - Kapitola</t>
  </si>
  <si>
    <t>Herodova 1894/6</t>
  </si>
  <si>
    <t>tvsnugc</t>
  </si>
  <si>
    <t>Bigg Boss, s.r.o.</t>
  </si>
  <si>
    <t xml:space="preserve">Praha 2 - Nusle </t>
  </si>
  <si>
    <t>Blažejová Lenka - Blaze.je</t>
  </si>
  <si>
    <t>Vlháčkova 1833</t>
  </si>
  <si>
    <t>5652t44</t>
  </si>
  <si>
    <t>Bohemica Books, s.r.o.</t>
  </si>
  <si>
    <t>Evropská 1723/61</t>
  </si>
  <si>
    <t>t7vwuda</t>
  </si>
  <si>
    <t>Černoch Petr - Broken Books</t>
  </si>
  <si>
    <t>Kmochova 692/21</t>
  </si>
  <si>
    <t>Olomouc - Nová Ulice</t>
  </si>
  <si>
    <t>rjb4vgk</t>
  </si>
  <si>
    <t>David Ivan - Nakladatelství</t>
  </si>
  <si>
    <t>Americká 339/39</t>
  </si>
  <si>
    <t>dev9a5n</t>
  </si>
  <si>
    <t>Hejkal, spol. s r.o.</t>
  </si>
  <si>
    <t>K-A-V-K-A knižní a výtvarná kultura, s.r.o.</t>
  </si>
  <si>
    <t>Kamenická 544/21</t>
  </si>
  <si>
    <t>c5ag2nm</t>
  </si>
  <si>
    <t>Kelnarová Jiřina - Pupenec</t>
  </si>
  <si>
    <t>Jabloňová 2881/98</t>
  </si>
  <si>
    <t>Praha 10 - Záběhlice</t>
  </si>
  <si>
    <t>775963122</t>
  </si>
  <si>
    <t>fea.jrm@gmail.com</t>
  </si>
  <si>
    <t>https://jirakelnarova.cz/nakladatelstvi/</t>
  </si>
  <si>
    <t>e8cjcsi</t>
  </si>
  <si>
    <t>Kociánová Věra - Venkovské dílo</t>
  </si>
  <si>
    <t>č.p. 24</t>
  </si>
  <si>
    <t>Pecka</t>
  </si>
  <si>
    <t>a44tq9b</t>
  </si>
  <si>
    <t>Lednická Karin - Bílá vrána</t>
  </si>
  <si>
    <t>Kuršova 430/5</t>
  </si>
  <si>
    <t>Ostrava - Svinov</t>
  </si>
  <si>
    <t>4ujejte</t>
  </si>
  <si>
    <t>Nakladatelství P3K, spol. s r.o.</t>
  </si>
  <si>
    <t>U smaltovny 1382/28</t>
  </si>
  <si>
    <t>Nakladatelství Panteon (Praha), Albatros Media a.s.</t>
  </si>
  <si>
    <t>5. května 1746/22</t>
  </si>
  <si>
    <t>jrzakova@nipos-mk.cz</t>
  </si>
  <si>
    <t>Nakladatelství Pavel Křepela</t>
  </si>
  <si>
    <t>2023 NULOVÝ VÝKAZ NOVÁ NKC23 (AMANAK 2)</t>
  </si>
  <si>
    <t>Dominikánské náměstí 188/6</t>
  </si>
  <si>
    <t>603437008</t>
  </si>
  <si>
    <t>pavelkrepela@volny.cz</t>
  </si>
  <si>
    <t>vp8dp7h</t>
  </si>
  <si>
    <t>Nakladatelství Scientia, spol. s r.o.</t>
  </si>
  <si>
    <t>256pin5</t>
  </si>
  <si>
    <t>NOVÁ NKC23 (AMANAK 2) - duplicita - smazáno 15/2/24</t>
  </si>
  <si>
    <t>Bubenečská 258/9</t>
  </si>
  <si>
    <t>Pipasik, s.r.o.</t>
  </si>
  <si>
    <t>Heřmanova 1087/10</t>
  </si>
  <si>
    <t>iav36tv</t>
  </si>
  <si>
    <t>Plato Ostrava, příspěvková organizace</t>
  </si>
  <si>
    <t>duplicita s výkazem KULT 19-01 NOVÁ NKC23 (AMANAK 2)</t>
  </si>
  <si>
    <t>Porážková 3395/26</t>
  </si>
  <si>
    <t>c953qqh</t>
  </si>
  <si>
    <t>Nakladatelství Viriditas - Matěj Senft</t>
  </si>
  <si>
    <t>Ke štolám 195</t>
  </si>
  <si>
    <t>Stříbrná Skalice</t>
  </si>
  <si>
    <t>733681399</t>
  </si>
  <si>
    <t>nakladatelstvi@knihyviriditas.com</t>
  </si>
  <si>
    <t>www.knihyviriditas.cz</t>
  </si>
  <si>
    <t>cjeiaq6</t>
  </si>
  <si>
    <t>Marin Svoboda - Trystero</t>
  </si>
  <si>
    <t>Ruská 878/68</t>
  </si>
  <si>
    <t>777067520</t>
  </si>
  <si>
    <t>svoboda.martin@gmail.com</t>
  </si>
  <si>
    <t>www.trystero.cz</t>
  </si>
  <si>
    <t>vfqmcvy</t>
  </si>
  <si>
    <t>Těsnohlídek Jan - JT's nakladatelství</t>
  </si>
  <si>
    <t xml:space="preserve">PŘÍJEMCE DS NEEXISTUJE NOVÁ NKC23 (AMANAK 2) </t>
  </si>
  <si>
    <t>Na Diouse 127</t>
  </si>
  <si>
    <t>Krucemburk</t>
  </si>
  <si>
    <t>2pysjaq</t>
  </si>
  <si>
    <t>TIC Brno, příspěvková organizace</t>
  </si>
  <si>
    <t>2023 chyby  NOVÁ NKC23 (AMANAK 2)</t>
  </si>
  <si>
    <t>Radnická 365/2</t>
  </si>
  <si>
    <t>542427143</t>
  </si>
  <si>
    <t>zizkova@ticbrno.cz</t>
  </si>
  <si>
    <t>www.ticbrno.cz</t>
  </si>
  <si>
    <t>3h6kgw4</t>
  </si>
  <si>
    <t>Tři Ocásci sou družstvo, sociální družstvo!</t>
  </si>
  <si>
    <t>třída Kpt. Jaroše 1935/18</t>
  </si>
  <si>
    <t>Brno - Černá Pole</t>
  </si>
  <si>
    <t>t8nevj3</t>
  </si>
  <si>
    <t>ZKUŠEBNÍ OPRAVENÁ 2023</t>
  </si>
  <si>
    <t>jedna</t>
  </si>
  <si>
    <t>jrazakova@nipos.cz</t>
  </si>
  <si>
    <t>Jana</t>
  </si>
  <si>
    <t>one</t>
  </si>
  <si>
    <t>12356789</t>
  </si>
  <si>
    <t>janaraz@email.cz</t>
  </si>
  <si>
    <t>zkuš</t>
  </si>
  <si>
    <t>Dedera publishing</t>
  </si>
  <si>
    <t>asd</t>
  </si>
  <si>
    <t>sad</t>
  </si>
  <si>
    <t>sa</t>
  </si>
  <si>
    <t>sdad</t>
  </si>
  <si>
    <t>fafafaf</t>
  </si>
  <si>
    <t>Kristina Kaiserová albis international</t>
  </si>
  <si>
    <t>+420603828746</t>
  </si>
  <si>
    <t xml:space="preserve">Brněnská tisková misie </t>
  </si>
  <si>
    <t>+420771117135</t>
  </si>
  <si>
    <t>btm.cz</t>
  </si>
  <si>
    <t>Agora</t>
  </si>
  <si>
    <t>7111</t>
  </si>
  <si>
    <t>A-Tempo Verlag spol. s r.o.</t>
  </si>
  <si>
    <t>Štítného 778/19</t>
  </si>
  <si>
    <t>602 370 692</t>
  </si>
  <si>
    <t>www.belohlavek.com</t>
  </si>
  <si>
    <t>Zoner Press</t>
  </si>
  <si>
    <t>+420 532 190 883</t>
  </si>
  <si>
    <t>730821120</t>
  </si>
  <si>
    <t>Jiří Nosek - KLIKA</t>
  </si>
  <si>
    <t>Pod Nuselskými schody 1721 / 3</t>
  </si>
  <si>
    <t>420603 742 006</t>
  </si>
  <si>
    <t>https://www.nakladatelstviklika.cz</t>
  </si>
  <si>
    <t>Marková Katarína - Konzultační studio</t>
  </si>
  <si>
    <t>Záchlumí 82</t>
  </si>
  <si>
    <t xml:space="preserve">Záchlumí </t>
  </si>
  <si>
    <t>608971160</t>
  </si>
  <si>
    <t>+420608828235</t>
  </si>
  <si>
    <t>vydavatelství Postilla</t>
  </si>
  <si>
    <t>Utopia libri</t>
  </si>
  <si>
    <t>Liberecký kra</t>
  </si>
  <si>
    <t>Česká školní inspekce</t>
  </si>
  <si>
    <t>+420 251 023 127</t>
  </si>
  <si>
    <t>Nová beseda</t>
  </si>
  <si>
    <t>222 513 040</t>
  </si>
  <si>
    <t xml:space="preserve">Institut plánování a rozvoje hl. m. Prahy </t>
  </si>
  <si>
    <t>Vyšehradská 57/2077</t>
  </si>
  <si>
    <t>+420 236 005 618</t>
  </si>
  <si>
    <t>listikovab@seznam.cz</t>
  </si>
  <si>
    <t>https://iprpraha.cz</t>
  </si>
  <si>
    <t>Nakladatelství - Pavel Křepela</t>
  </si>
  <si>
    <t>Dominikánské nám. 188/6</t>
  </si>
  <si>
    <t>Spolek Vladislava Vančury Háj ve Slezsku</t>
  </si>
  <si>
    <t>720277473</t>
  </si>
  <si>
    <t>ludvik.ladislav@email.cz</t>
  </si>
  <si>
    <t>Vančurovci_Háj ve Slezsku</t>
  </si>
  <si>
    <t>https://www.newton.university/</t>
  </si>
  <si>
    <t>Vysoká škola evropských a regionálních studií, z. ú.</t>
  </si>
  <si>
    <t>WIPO23?</t>
  </si>
  <si>
    <t>Žižkova tř. 1632/5b</t>
  </si>
  <si>
    <t>(+420) 386 116 811</t>
  </si>
  <si>
    <t>Jiří Reiter</t>
  </si>
  <si>
    <t>Lumírova 54</t>
  </si>
  <si>
    <t>Ing. Martin Štefko</t>
  </si>
  <si>
    <t>+420728224010</t>
  </si>
  <si>
    <t>stefko.martin@gmail.com</t>
  </si>
  <si>
    <t>goldendog.cz</t>
  </si>
  <si>
    <t>Golden Dog</t>
  </si>
  <si>
    <t>Pavel Pražák – Nakladatelství Magda</t>
  </si>
  <si>
    <t>Pokratická 89</t>
  </si>
  <si>
    <t>Litoměřice</t>
  </si>
  <si>
    <t>777564629</t>
  </si>
  <si>
    <t>maesara777@gmail.com</t>
  </si>
  <si>
    <t>http://nakladatelstvi.galeriemagda.cz/</t>
  </si>
  <si>
    <t>Cattacan</t>
  </si>
  <si>
    <t>Kukučínova, 1148/4</t>
  </si>
  <si>
    <t>Mgr. Zdeněk Kurfürst</t>
  </si>
  <si>
    <t>608 711 933</t>
  </si>
  <si>
    <t>9311</t>
  </si>
  <si>
    <t>Kraj Vysočina</t>
  </si>
  <si>
    <t>564602111</t>
  </si>
  <si>
    <t>posta@kr-vysocina.cz</t>
  </si>
  <si>
    <t>Veřejnoprávní korporace</t>
  </si>
  <si>
    <t>AGRAL s.r.o.</t>
  </si>
  <si>
    <t>Jiřina Kelnarová – Pupenec</t>
  </si>
  <si>
    <t>Slezákovo nakladatelství</t>
  </si>
  <si>
    <t>K louži 11/1262</t>
  </si>
  <si>
    <t>BRNO-ŘEČKOVICE A MOKRÁ HORA</t>
  </si>
  <si>
    <t>www.pfart.cz</t>
  </si>
  <si>
    <t>Jan Cinert</t>
  </si>
  <si>
    <t>2341</t>
  </si>
  <si>
    <t>Filip Čenžák</t>
  </si>
  <si>
    <t xml:space="preserve"> Ostrava</t>
  </si>
  <si>
    <t>777067132</t>
  </si>
  <si>
    <t>filip.c@centrum.cz</t>
  </si>
  <si>
    <t>HUDBA PLUS, z. s.</t>
  </si>
  <si>
    <t>Soňa Bařtipánová - 606 354 396, sběr znovu otevřen 2/4/24</t>
  </si>
  <si>
    <t>Neklanova 152/44</t>
  </si>
  <si>
    <t>730 57 35 32</t>
  </si>
  <si>
    <t>info@operaplus.cz</t>
  </si>
  <si>
    <t xml:space="preserve">www.operaplus.cz </t>
  </si>
  <si>
    <t>Opera PLUS: VÁŠ PRŮVODCE SVĚTEM HUDBY, OPERY A TANCE</t>
  </si>
  <si>
    <t>kgsn8e6</t>
  </si>
  <si>
    <t>Pasteurova 1</t>
  </si>
  <si>
    <t>Česká zemědělská univerzita v Praze</t>
  </si>
  <si>
    <t xml:space="preserve">Kamýcká 129 </t>
  </si>
  <si>
    <t>https://www.czu.cz/cs</t>
  </si>
  <si>
    <t>BETON TKS,s.r.o.</t>
  </si>
  <si>
    <t>Praha 5 - Radotín</t>
  </si>
  <si>
    <t>602 839 429</t>
  </si>
  <si>
    <t>Vysoká škola logistiky o.p.s.</t>
  </si>
  <si>
    <t>Kubánské náměstí 11</t>
  </si>
  <si>
    <t>CZVV</t>
  </si>
  <si>
    <t>224507200</t>
  </si>
  <si>
    <t>https://cermat.cz/</t>
  </si>
  <si>
    <t>Centrum pro zjišťování výsledků vzdělávání</t>
  </si>
  <si>
    <t>TEMPLE</t>
  </si>
  <si>
    <t>Soudní 5</t>
  </si>
  <si>
    <t>taijiquan.cz</t>
  </si>
  <si>
    <t>Beton TKS, s.r.o.</t>
  </si>
  <si>
    <t>+420775632852</t>
  </si>
  <si>
    <t>Liberec 1</t>
  </si>
  <si>
    <t>485 353 537</t>
  </si>
  <si>
    <t>Mgr. Pavel Kotrla</t>
  </si>
  <si>
    <t>Bystřička 267</t>
  </si>
  <si>
    <t>Pavel Kotrla — Klenov</t>
  </si>
  <si>
    <t>Martin Svoboda - Trystero</t>
  </si>
  <si>
    <t>Ruská 68</t>
  </si>
  <si>
    <t>00420777067520</t>
  </si>
  <si>
    <t>Trystero</t>
  </si>
  <si>
    <t xml:space="preserve">STAPRO, s. r. o. </t>
  </si>
  <si>
    <t>+420467003111</t>
  </si>
  <si>
    <t>stapro@stapro.cz</t>
  </si>
  <si>
    <t>Výzkumný ústav lesního hospodářství, v. v. i.</t>
  </si>
  <si>
    <t>776123068</t>
  </si>
  <si>
    <t>expert.finservice@gmail.com</t>
  </si>
  <si>
    <t>https://www.oktanprint.cz</t>
  </si>
  <si>
    <t>MSD</t>
  </si>
  <si>
    <t>Skorkovského 2719/70a</t>
  </si>
  <si>
    <t>210088800</t>
  </si>
  <si>
    <t>Green Ways s.r.o.</t>
  </si>
  <si>
    <t>Staré Město</t>
  </si>
  <si>
    <t>vaculkova@gw-int.net</t>
  </si>
  <si>
    <t>Václavské nám. 132/6</t>
  </si>
  <si>
    <t>515221865</t>
  </si>
  <si>
    <t>stohl-znojmo.cz</t>
  </si>
  <si>
    <t>www.eezy.cz</t>
  </si>
  <si>
    <t>Nakladatelství FORUM, s.r.o.</t>
  </si>
  <si>
    <t>+420 251 115 576</t>
  </si>
  <si>
    <t>Bílý deštník</t>
  </si>
  <si>
    <t>Na Maninách 17a</t>
  </si>
  <si>
    <t>Praha-Holešovice</t>
  </si>
  <si>
    <t>https://www.bily-destnik.cz/</t>
  </si>
  <si>
    <t>Buddhismus Diamantové cesty</t>
  </si>
  <si>
    <t>Ke Štolám 195</t>
  </si>
  <si>
    <t>Informační centrum  Klub kultury Města Velké Bíteše, příspěvková organizace</t>
  </si>
  <si>
    <t>Masarykovo náměstí5</t>
  </si>
  <si>
    <t>566789311</t>
  </si>
  <si>
    <t>jana.mezesova@bitessko.com</t>
  </si>
  <si>
    <t>www.bitessko.com</t>
  </si>
  <si>
    <t>Roční výkaz o vydavateli za rok 2023</t>
  </si>
  <si>
    <t>Nakladatelství Centrum pro demokracii a kulturu</t>
  </si>
  <si>
    <t>https://www.cdk.cz/</t>
  </si>
  <si>
    <t>Nakladatelství CDK</t>
  </si>
  <si>
    <t>BARONET a.s.</t>
  </si>
  <si>
    <t>Nusle; Praha 4</t>
  </si>
  <si>
    <t>https://www.baronet.cz/</t>
  </si>
  <si>
    <t>Nusle, Praha 4</t>
  </si>
  <si>
    <t xml:space="preserve">INFRA, s.r.o. </t>
  </si>
  <si>
    <t>+420771240076</t>
  </si>
  <si>
    <t>fischerova@infracz.cz</t>
  </si>
  <si>
    <t>www.infracz.cz</t>
  </si>
  <si>
    <t>Botanický ústav AV ČR, v. v. i.</t>
  </si>
  <si>
    <t>Zámek 1</t>
  </si>
  <si>
    <t>Výzkumný ústav rostlinné výroby, v.v.i.</t>
  </si>
  <si>
    <t>https://www.vurv.cz/</t>
  </si>
  <si>
    <t>Didasko, z.s.</t>
  </si>
  <si>
    <t>733773294</t>
  </si>
  <si>
    <t>info@didasko.cz</t>
  </si>
  <si>
    <t>www.didasko.cz</t>
  </si>
  <si>
    <t>Didasko</t>
  </si>
  <si>
    <t>fzjp6cj</t>
  </si>
  <si>
    <t>Sociologický ústav AV ČR, v. v. i.</t>
  </si>
  <si>
    <t>Sociologický ústav AV ČR</t>
  </si>
  <si>
    <t>Pavel Jungmann Archa</t>
  </si>
  <si>
    <t>Zlín-Kostelec</t>
  </si>
  <si>
    <t>Svážná 1275</t>
  </si>
  <si>
    <t>paris</t>
  </si>
  <si>
    <t>PARIS vzdělávací agentura</t>
  </si>
  <si>
    <t>BEZK</t>
  </si>
  <si>
    <t>Letohradská 17</t>
  </si>
  <si>
    <t>www.bezk.cz</t>
  </si>
  <si>
    <t>TIC BRNO, příspěvková organizace</t>
  </si>
  <si>
    <t>Rozdělovská 2467/63</t>
  </si>
  <si>
    <t>251104111</t>
  </si>
  <si>
    <t>Šárecká 15/29</t>
  </si>
  <si>
    <t>www.fotostudioh.cz</t>
  </si>
  <si>
    <t>604 264 590</t>
  </si>
  <si>
    <t>právnická osoba</t>
  </si>
  <si>
    <t>AVENTINUM NAKLADATELSTVÍ, s.r.o.</t>
  </si>
  <si>
    <t>N. Vapcarova 3274</t>
  </si>
  <si>
    <t>AVENTINUM</t>
  </si>
  <si>
    <t>Pisárky, Brno</t>
  </si>
  <si>
    <t>Národní informační a poradenské středisko pro kulturu</t>
  </si>
  <si>
    <t>NEURGOVAT EK23 NIPOS2023 k upřesnění   EK2023 WIPO2023  NOVÁ 2023</t>
  </si>
  <si>
    <t>Fügnerovo nám. 1866/5</t>
  </si>
  <si>
    <t>221507912</t>
  </si>
  <si>
    <t>+420 485 353 537</t>
  </si>
  <si>
    <t>One&amp;One Company s.r.o.</t>
  </si>
  <si>
    <t>TAKTIK International s.r.o.</t>
  </si>
  <si>
    <t xml:space="preserve"> Argentinská 1621/36</t>
  </si>
  <si>
    <t>Středočeská vědecká knihovna v Kladně, příspěvková organizace</t>
  </si>
  <si>
    <t>+420 312 813 111</t>
  </si>
  <si>
    <t>https://www.svkkl.cz/</t>
  </si>
  <si>
    <t>Nad Šetelkou 2416/4</t>
  </si>
  <si>
    <t>holman.publ@volny.cz</t>
  </si>
  <si>
    <t>Praha - Stodůlky</t>
  </si>
  <si>
    <t>773sr6g</t>
  </si>
  <si>
    <t>Vysoká škola technická a ekonomická v Českých Budějovicích</t>
  </si>
  <si>
    <t>387 842 113</t>
  </si>
  <si>
    <t>knihovna@mail.vstecb.cz</t>
  </si>
  <si>
    <t>Jan ŠKODA - FORTprint</t>
  </si>
  <si>
    <t>WIPO23</t>
  </si>
  <si>
    <t>Vlčetín 38</t>
  </si>
  <si>
    <t>Bílá</t>
  </si>
  <si>
    <t>608566347</t>
  </si>
  <si>
    <t xml:space="preserve">Jan ŠKODA - FORTprint </t>
  </si>
  <si>
    <t>zb2enjj</t>
  </si>
  <si>
    <t>Werichova 973</t>
  </si>
  <si>
    <t>hejna3@post.cz</t>
  </si>
  <si>
    <t>Didasko, z. s.</t>
  </si>
  <si>
    <t>https://didasko.cz/</t>
  </si>
  <si>
    <t>Ústav pro českou literaturu AV ČR</t>
  </si>
  <si>
    <t>+420 222 828 117</t>
  </si>
  <si>
    <t>+420 225 443 252</t>
  </si>
  <si>
    <t>https://www.hiu.cas.cz/</t>
  </si>
  <si>
    <t xml:space="preserve">Oktan Print </t>
  </si>
  <si>
    <t>5.května 1323/9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</si>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</sst>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0" fontId="0" fillId="2" borderId="0" xfId="0" applyFill="1"/>
    <xf numFmtId="22" fontId="0" fillId="2" borderId="0" xfId="0" applyNumberFormat="1" applyFill="1"/>
    <xf numFmtId="0" fontId="0" fillId="3" borderId="0" xfId="0" applyFill="1"/>
    <xf numFmtId="22" fontId="0" fillId="3" borderId="0" xfId="0" applyNumberFormat="1" applyFill="1"/>
    <xf numFmtId="0" fontId="0" fillId="4" borderId="0" xfId="0" applyFill="1"/>
  </cellXfs>
  <cellStyles count="1">
    <cellStyle name="Normální" xfId="0" builtinId="0"/>
  </cellStyles>
  <dxfs count="30">
    <dxf>
      <fill>
        <patternFill>
          <fgColor indexed="64"/>
          <bgColor theme="3" tint="0.749992370372631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D989844-3EE7-4F57-905F-144479827849}" autoFormatId="16" applyNumberFormats="0" applyBorderFormats="0" applyFontFormats="0" applyPatternFormats="0" applyAlignmentFormats="0" applyWidthHeightFormats="0">
  <queryTableRefresh nextId="43">
    <queryTableFields count="42">
      <queryTableField id="1" name="ID" tableColumnId="1"/>
      <queryTableField id="2" name="SubjectId" tableColumnId="2"/>
      <queryTableField id="3" name="Year" tableColumnId="3"/>
      <queryTableField id="4" name="IsApproved" tableColumnId="4"/>
      <queryTableField id="5" name="Name" tableColumnId="5"/>
      <queryTableField id="6" name="Ico" tableColumnId="6"/>
      <queryTableField id="7" name="Note" tableColumnId="7"/>
      <queryTableField id="8" name="Street" tableColumnId="8"/>
      <queryTableField id="9" name="City" tableColumnId="9"/>
      <queryTableField id="10" name="Psc" tableColumnId="10"/>
      <queryTableField id="11" name="Pobox" tableColumnId="11"/>
      <queryTableField id="12" name="Nuts3" tableColumnId="12"/>
      <queryTableField id="13" name="Lau1" tableColumnId="13"/>
      <queryTableField id="14" name="Phone" tableColumnId="14"/>
      <queryTableField id="15" name="Email" tableColumnId="15"/>
      <queryTableField id="16" name="Www" tableColumnId="16"/>
      <queryTableField id="17" name="FounderId" tableColumnId="17"/>
      <queryTableField id="18" name="LegalFormId" tableColumnId="18"/>
      <queryTableField id="19" name="LegalFormOther" tableColumnId="19"/>
      <queryTableField id="20" name="Yearbook" tableColumnId="20"/>
      <queryTableField id="21" name="PublisherStatusId" tableColumnId="21"/>
      <queryTableField id="22" name="HasDifferentOwner" tableColumnId="22"/>
      <queryTableField id="23" name="OwnerName" tableColumnId="23"/>
      <queryTableField id="24" name="OwnerIco" tableColumnId="24"/>
      <queryTableField id="25" name="OwnerStreet" tableColumnId="25"/>
      <queryTableField id="26" name="OwnerCity" tableColumnId="26"/>
      <queryTableField id="27" name="OwnerPsc" tableColumnId="27"/>
      <queryTableField id="28" name="OwnerNuts3" tableColumnId="28"/>
      <queryTableField id="29" name="OwnerPhone" tableColumnId="29"/>
      <queryTableField id="30" name="OwnerEmail" tableColumnId="30"/>
      <queryTableField id="31" name="OwnerWww" tableColumnId="31"/>
      <queryTableField id="32" name="PublisherTypeId" tableColumnId="32"/>
      <queryTableField id="33" name="PublisherActivityTypeId" tableColumnId="33"/>
      <queryTableField id="34" name="PublisherRequiredCopyId" tableColumnId="34"/>
      <queryTableField id="35" name="PublisherDistributionId" tableColumnId="35"/>
      <queryTableField id="36" name="PublisherWipoX" tableColumnId="36"/>
      <queryTableField id="37" name="PublisherWipoO" tableColumnId="37"/>
      <queryTableField id="38" name="PublisherWipoV" tableColumnId="38"/>
      <queryTableField id="39" name="PublisherWipoT" tableColumnId="39"/>
      <queryTableField id="40" name="UpdatedAt" tableColumnId="40"/>
      <queryTableField id="41" name="DataBoxId" tableColumnId="41"/>
      <queryTableField id="42" name="CzNace" tableColumnId="4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54DDFF-1F13-4BAB-8CA7-958EC7476FE3}" name="Adrvyd2023" displayName="Adrvyd2023" ref="A1:AP2069" tableType="queryTable" totalsRowCount="1">
  <autoFilter ref="A1:AP2068" xr:uid="{8C54DDFF-1F13-4BAB-8CA7-958EC7476FE3}">
    <filterColumn colId="2">
      <filters>
        <filter val="2019"/>
        <filter val="2020"/>
        <filter val="2021"/>
        <filter val="2022"/>
        <filter val="2023"/>
      </filters>
    </filterColumn>
    <filterColumn colId="20">
      <filters>
        <filter val="0"/>
        <filter val="1"/>
      </filters>
    </filterColumn>
  </autoFilter>
  <sortState xmlns:xlrd2="http://schemas.microsoft.com/office/spreadsheetml/2017/richdata2" ref="A2:AP2068">
    <sortCondition ref="B1:B2068"/>
  </sortState>
  <tableColumns count="42">
    <tableColumn id="1" xr3:uid="{F322F39F-114C-44F4-8AC4-D6E1F01C555D}" uniqueName="1" name="ID" totalsRowLabel="Celkem" queryTableFieldId="1"/>
    <tableColumn id="2" xr3:uid="{1725B782-D63A-40F1-A128-09E021D10FA5}" uniqueName="2" name="SubjectId" queryTableFieldId="2" dataDxfId="0"/>
    <tableColumn id="3" xr3:uid="{1B1386C4-6044-4996-8181-579FF97AC6D4}" uniqueName="3" name="Year" totalsRowFunction="count" queryTableFieldId="3"/>
    <tableColumn id="4" xr3:uid="{DBC88766-C0CF-4260-9AEE-D61B2C728A07}" uniqueName="4" name="IsApproved" queryTableFieldId="4"/>
    <tableColumn id="5" xr3:uid="{D2CAEF0A-74FA-4BFE-8C2A-5AF33957E254}" uniqueName="5" name="Name" queryTableFieldId="5" dataDxfId="29"/>
    <tableColumn id="6" xr3:uid="{4E0BDE2F-E9C1-4A48-AA1C-8665ED7A8F21}" uniqueName="6" name="Ico" totalsRowFunction="count" queryTableFieldId="6"/>
    <tableColumn id="7" xr3:uid="{25D484F8-14F2-4818-A560-260B067708FB}" uniqueName="7" name="Note" queryTableFieldId="7" dataDxfId="28"/>
    <tableColumn id="8" xr3:uid="{BDC8792C-6E64-456A-95E3-4BE41CCFAF93}" uniqueName="8" name="Street" queryTableFieldId="8" dataDxfId="27"/>
    <tableColumn id="9" xr3:uid="{51205F3C-3E7F-41F0-B55F-93D8881834AC}" uniqueName="9" name="City" queryTableFieldId="9" dataDxfId="26"/>
    <tableColumn id="10" xr3:uid="{97ABC005-8879-4781-B31B-B80AD2370088}" uniqueName="10" name="Psc" queryTableFieldId="10"/>
    <tableColumn id="11" xr3:uid="{38DD6654-5F3C-434C-A376-5530D1CD19DC}" uniqueName="11" name="Pobox" queryTableFieldId="11" dataDxfId="25"/>
    <tableColumn id="12" xr3:uid="{1FA3087A-091E-47FE-B63B-FECB9F69BBD8}" uniqueName="12" name="Nuts3" queryTableFieldId="12" dataDxfId="24"/>
    <tableColumn id="13" xr3:uid="{7FEC9C84-8925-4A2D-AB82-2C385EB23857}" uniqueName="13" name="Lau1" queryTableFieldId="13" dataDxfId="23"/>
    <tableColumn id="14" xr3:uid="{EBE2C7A3-E135-40BA-8DFA-64DAC36D30CE}" uniqueName="14" name="Phone" queryTableFieldId="14" dataDxfId="22"/>
    <tableColumn id="15" xr3:uid="{5206519E-FD82-4C3A-BD99-8CCBE91F0CE6}" uniqueName="15" name="Email" queryTableFieldId="15" dataDxfId="21"/>
    <tableColumn id="16" xr3:uid="{32DFB0BC-B736-4092-B7D6-D36E68DFFF47}" uniqueName="16" name="Www" queryTableFieldId="16" dataDxfId="20"/>
    <tableColumn id="17" xr3:uid="{1FC3846F-7BA8-4D33-8069-E9147949C804}" uniqueName="17" name="FounderId" queryTableFieldId="17" dataDxfId="19"/>
    <tableColumn id="18" xr3:uid="{242C966E-E085-43C4-A48A-A85DA9DCDE35}" uniqueName="18" name="LegalFormId" queryTableFieldId="18"/>
    <tableColumn id="19" xr3:uid="{C4805F51-A1E0-4DD7-81D4-EFB020037A18}" uniqueName="19" name="LegalFormOther" queryTableFieldId="19" dataDxfId="18"/>
    <tableColumn id="20" xr3:uid="{079DAB50-8E7D-4E32-9D60-0B97DD2DCBD5}" uniqueName="20" name="Yearbook" queryTableFieldId="20" dataDxfId="17"/>
    <tableColumn id="21" xr3:uid="{993E4517-7996-45A7-A2F0-1BD81EEF0650}" uniqueName="21" name="PublisherStatusId" queryTableFieldId="21" dataDxfId="16"/>
    <tableColumn id="22" xr3:uid="{560BE058-B30B-4991-8DB9-7DDED509EDE7}" uniqueName="22" name="HasDifferentOwner" queryTableFieldId="22"/>
    <tableColumn id="23" xr3:uid="{1D54154E-F08E-4293-9BD7-B8BA1A491B10}" uniqueName="23" name="OwnerName" queryTableFieldId="23" dataDxfId="15"/>
    <tableColumn id="24" xr3:uid="{8FE14BDC-04B3-42A3-9BE4-39B65A48B6DA}" uniqueName="24" name="OwnerIco" queryTableFieldId="24"/>
    <tableColumn id="25" xr3:uid="{E9C17B28-409D-4619-9FA4-8D5699DD3D63}" uniqueName="25" name="OwnerStreet" queryTableFieldId="25" dataDxfId="14"/>
    <tableColumn id="26" xr3:uid="{2BE5C819-BF8D-4EFC-B687-1F62935CAA1A}" uniqueName="26" name="OwnerCity" queryTableFieldId="26" dataDxfId="13"/>
    <tableColumn id="27" xr3:uid="{BD4F40DF-5F2B-4269-AB2B-E201F6BA2B56}" uniqueName="27" name="OwnerPsc" queryTableFieldId="27"/>
    <tableColumn id="28" xr3:uid="{959A5425-8952-46F6-BEEC-84B1C4278237}" uniqueName="28" name="OwnerNuts3" queryTableFieldId="28" dataDxfId="12"/>
    <tableColumn id="29" xr3:uid="{876F161B-0006-49BE-9F2B-54481CA27B1F}" uniqueName="29" name="OwnerPhone" queryTableFieldId="29" dataDxfId="11"/>
    <tableColumn id="30" xr3:uid="{D329DCAF-617F-4997-9310-832AA4C14EAE}" uniqueName="30" name="OwnerEmail" queryTableFieldId="30" dataDxfId="10"/>
    <tableColumn id="31" xr3:uid="{CFA30B0F-9BCF-4408-8795-8A140465808A}" uniqueName="31" name="OwnerWww" queryTableFieldId="31" dataDxfId="9"/>
    <tableColumn id="32" xr3:uid="{7DD862CF-B30C-47B9-9DE7-44D35555919F}" uniqueName="32" name="PublisherTypeId" queryTableFieldId="32" dataDxfId="8"/>
    <tableColumn id="33" xr3:uid="{15F874EC-A405-4891-AC4D-42899E3DEE84}" uniqueName="33" name="PublisherActivityTypeId" queryTableFieldId="33" dataDxfId="7"/>
    <tableColumn id="34" xr3:uid="{F7D62373-2C86-4A9D-A1FA-F16781FF43D0}" uniqueName="34" name="PublisherRequiredCopyId" queryTableFieldId="34" dataDxfId="6"/>
    <tableColumn id="35" xr3:uid="{B8EDDCAA-8FA4-4FE1-B699-B522CFDA4B33}" uniqueName="35" name="PublisherDistributionId" queryTableFieldId="35" dataDxfId="5"/>
    <tableColumn id="36" xr3:uid="{5B13A091-7C06-4AAA-BC8B-E055B13F726A}" uniqueName="36" name="PublisherWipoX" queryTableFieldId="36"/>
    <tableColumn id="37" xr3:uid="{F81AB482-2FFE-47E3-8C04-AF5342B14BA2}" uniqueName="37" name="PublisherWipoO" queryTableFieldId="37"/>
    <tableColumn id="38" xr3:uid="{068042E0-0FDB-4745-82C2-73AFD82ECB93}" uniqueName="38" name="PublisherWipoV" queryTableFieldId="38"/>
    <tableColumn id="39" xr3:uid="{61BB527F-2EB6-49DF-831B-4C3BB378A5B5}" uniqueName="39" name="PublisherWipoT" queryTableFieldId="39"/>
    <tableColumn id="40" xr3:uid="{3BA755A4-EEE7-48AC-AB49-C40FD7A020A1}" uniqueName="40" name="UpdatedAt" queryTableFieldId="40" dataDxfId="4"/>
    <tableColumn id="41" xr3:uid="{BB33C2FF-1364-424E-AEEF-9CEEB942FC73}" uniqueName="41" name="DataBoxId" totalsRowFunction="count" queryTableFieldId="41" dataDxfId="3"/>
    <tableColumn id="42" xr3:uid="{B164080F-17ED-46FA-8C15-91C2A377D625}" uniqueName="42" name="CzNace" totalsRowFunction="count" queryTableFieldId="42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B96C1-9114-4B71-91BD-F692228F97A9}">
  <dimension ref="A1:AP2069"/>
  <sheetViews>
    <sheetView tabSelected="1" topLeftCell="A1805" workbookViewId="0">
      <selection activeCell="A1844" sqref="A1844:XFD1845"/>
    </sheetView>
  </sheetViews>
  <sheetFormatPr defaultRowHeight="15" x14ac:dyDescent="0.25"/>
  <cols>
    <col min="1" max="1" width="5.28515625" bestFit="1" customWidth="1"/>
    <col min="2" max="2" width="11.85546875" bestFit="1" customWidth="1"/>
    <col min="3" max="3" width="7.28515625" bestFit="1" customWidth="1"/>
    <col min="4" max="4" width="13.42578125" bestFit="1" customWidth="1"/>
    <col min="5" max="5" width="79.85546875" bestFit="1" customWidth="1"/>
    <col min="6" max="6" width="9" bestFit="1" customWidth="1"/>
    <col min="7" max="7" width="81.140625" bestFit="1" customWidth="1"/>
    <col min="8" max="8" width="36.28515625" bestFit="1" customWidth="1"/>
    <col min="9" max="9" width="32.7109375" bestFit="1" customWidth="1"/>
    <col min="10" max="10" width="6.42578125" bestFit="1" customWidth="1"/>
    <col min="11" max="11" width="8.85546875" bestFit="1" customWidth="1"/>
    <col min="12" max="12" width="8.5703125" bestFit="1" customWidth="1"/>
    <col min="13" max="13" width="7.42578125" bestFit="1" customWidth="1"/>
    <col min="14" max="14" width="33.28515625" bestFit="1" customWidth="1"/>
    <col min="15" max="15" width="64.42578125" bestFit="1" customWidth="1"/>
    <col min="16" max="16" width="81.140625" bestFit="1" customWidth="1"/>
    <col min="17" max="17" width="12.42578125" bestFit="1" customWidth="1"/>
    <col min="18" max="18" width="14.28515625" bestFit="1" customWidth="1"/>
    <col min="19" max="19" width="50.7109375" bestFit="1" customWidth="1"/>
    <col min="20" max="20" width="81.140625" bestFit="1" customWidth="1"/>
    <col min="21" max="21" width="19.5703125" bestFit="1" customWidth="1"/>
    <col min="22" max="22" width="21.140625" bestFit="1" customWidth="1"/>
    <col min="23" max="23" width="81.140625" bestFit="1" customWidth="1"/>
    <col min="24" max="24" width="11.85546875" bestFit="1" customWidth="1"/>
    <col min="25" max="25" width="36.28515625" bestFit="1" customWidth="1"/>
    <col min="26" max="26" width="32.7109375" bestFit="1" customWidth="1"/>
    <col min="27" max="27" width="12.28515625" bestFit="1" customWidth="1"/>
    <col min="28" max="28" width="14.42578125" bestFit="1" customWidth="1"/>
    <col min="29" max="29" width="23" bestFit="1" customWidth="1"/>
    <col min="30" max="30" width="46.5703125" bestFit="1" customWidth="1"/>
    <col min="31" max="31" width="81.140625" bestFit="1" customWidth="1"/>
    <col min="32" max="32" width="18" bestFit="1" customWidth="1"/>
    <col min="33" max="33" width="25" bestFit="1" customWidth="1"/>
    <col min="34" max="34" width="27" bestFit="1" customWidth="1"/>
    <col min="35" max="35" width="24.85546875" bestFit="1" customWidth="1"/>
    <col min="36" max="36" width="17.85546875" bestFit="1" customWidth="1"/>
    <col min="37" max="37" width="18.140625" bestFit="1" customWidth="1"/>
    <col min="38" max="38" width="17.85546875" bestFit="1" customWidth="1"/>
    <col min="39" max="39" width="17.7109375" bestFit="1" customWidth="1"/>
    <col min="40" max="40" width="15.28515625" bestFit="1" customWidth="1"/>
    <col min="41" max="41" width="12.42578125" bestFit="1" customWidth="1"/>
    <col min="42" max="42" width="10.140625" bestFit="1" customWidth="1"/>
  </cols>
  <sheetData>
    <row r="1" spans="1:4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</row>
    <row r="2" spans="1:42" x14ac:dyDescent="0.25">
      <c r="A2">
        <v>1696</v>
      </c>
      <c r="B2" s="6">
        <v>1</v>
      </c>
      <c r="C2">
        <v>2020</v>
      </c>
      <c r="D2">
        <v>1</v>
      </c>
      <c r="E2" t="s">
        <v>13322</v>
      </c>
      <c r="F2">
        <v>13245678</v>
      </c>
      <c r="G2" t="s">
        <v>13322</v>
      </c>
      <c r="H2" t="s">
        <v>13323</v>
      </c>
      <c r="I2" t="s">
        <v>120</v>
      </c>
      <c r="J2">
        <v>16000</v>
      </c>
      <c r="L2" t="s">
        <v>76</v>
      </c>
      <c r="N2" t="s">
        <v>13324</v>
      </c>
      <c r="O2" t="s">
        <v>13325</v>
      </c>
      <c r="Q2" t="s">
        <v>1594</v>
      </c>
      <c r="R2">
        <v>11</v>
      </c>
      <c r="T2" t="s">
        <v>13322</v>
      </c>
      <c r="U2" t="s">
        <v>52</v>
      </c>
      <c r="V2">
        <v>0</v>
      </c>
      <c r="AF2" t="s">
        <v>105</v>
      </c>
      <c r="AG2" t="s">
        <v>56</v>
      </c>
      <c r="AH2" t="s">
        <v>52</v>
      </c>
      <c r="AI2" t="s">
        <v>136</v>
      </c>
      <c r="AN2" s="1">
        <v>45340.862205590274</v>
      </c>
    </row>
    <row r="3" spans="1:42" x14ac:dyDescent="0.25">
      <c r="A3">
        <v>1</v>
      </c>
      <c r="B3" s="6">
        <v>33</v>
      </c>
      <c r="C3">
        <v>2019</v>
      </c>
      <c r="D3">
        <v>1</v>
      </c>
      <c r="E3" t="s">
        <v>42</v>
      </c>
      <c r="F3">
        <v>70249024</v>
      </c>
      <c r="G3" t="s">
        <v>43</v>
      </c>
      <c r="H3" t="s">
        <v>44</v>
      </c>
      <c r="I3" t="s">
        <v>45</v>
      </c>
      <c r="J3">
        <v>70200</v>
      </c>
      <c r="L3" t="s">
        <v>46</v>
      </c>
      <c r="N3" t="s">
        <v>47</v>
      </c>
      <c r="O3" t="s">
        <v>48</v>
      </c>
      <c r="P3" t="s">
        <v>49</v>
      </c>
      <c r="Q3" t="s">
        <v>50</v>
      </c>
      <c r="R3">
        <v>80</v>
      </c>
      <c r="T3" t="s">
        <v>51</v>
      </c>
      <c r="U3" t="s">
        <v>52</v>
      </c>
      <c r="V3">
        <v>1</v>
      </c>
      <c r="W3" t="s">
        <v>53</v>
      </c>
      <c r="X3">
        <v>70249024</v>
      </c>
      <c r="Y3" t="s">
        <v>44</v>
      </c>
      <c r="Z3" t="s">
        <v>45</v>
      </c>
      <c r="AA3">
        <v>70200</v>
      </c>
      <c r="AB3" t="s">
        <v>46</v>
      </c>
      <c r="AC3" t="s">
        <v>54</v>
      </c>
      <c r="AD3" t="s">
        <v>48</v>
      </c>
      <c r="AE3" t="s">
        <v>49</v>
      </c>
      <c r="AF3" t="s">
        <v>55</v>
      </c>
      <c r="AG3" t="s">
        <v>56</v>
      </c>
      <c r="AH3" t="s">
        <v>57</v>
      </c>
      <c r="AI3" t="s">
        <v>58</v>
      </c>
      <c r="AN3" s="1">
        <v>45415.593831331018</v>
      </c>
      <c r="AO3" t="s">
        <v>59</v>
      </c>
      <c r="AP3" t="s">
        <v>60</v>
      </c>
    </row>
    <row r="4" spans="1:42" hidden="1" x14ac:dyDescent="0.25">
      <c r="A4">
        <v>2</v>
      </c>
      <c r="B4" s="6">
        <v>34</v>
      </c>
      <c r="C4">
        <v>2019</v>
      </c>
      <c r="D4">
        <v>1</v>
      </c>
      <c r="E4" t="s">
        <v>61</v>
      </c>
      <c r="F4">
        <v>42946433</v>
      </c>
      <c r="G4" t="s">
        <v>62</v>
      </c>
      <c r="H4" t="s">
        <v>63</v>
      </c>
      <c r="I4" t="s">
        <v>64</v>
      </c>
      <c r="J4">
        <v>70800</v>
      </c>
      <c r="L4" t="s">
        <v>46</v>
      </c>
      <c r="N4" t="s">
        <v>65</v>
      </c>
      <c r="O4" t="s">
        <v>66</v>
      </c>
      <c r="P4" t="s">
        <v>67</v>
      </c>
      <c r="Q4" t="s">
        <v>50</v>
      </c>
      <c r="R4">
        <v>80</v>
      </c>
      <c r="T4" t="s">
        <v>68</v>
      </c>
      <c r="U4" t="s">
        <v>69</v>
      </c>
      <c r="V4">
        <v>1</v>
      </c>
      <c r="W4" t="s">
        <v>70</v>
      </c>
      <c r="X4">
        <v>42946433</v>
      </c>
      <c r="Y4" t="s">
        <v>63</v>
      </c>
      <c r="Z4" t="s">
        <v>64</v>
      </c>
      <c r="AA4">
        <v>70800</v>
      </c>
      <c r="AB4" t="s">
        <v>46</v>
      </c>
      <c r="AC4" t="s">
        <v>65</v>
      </c>
      <c r="AD4" t="s">
        <v>66</v>
      </c>
      <c r="AE4" t="s">
        <v>67</v>
      </c>
      <c r="AF4" t="s">
        <v>71</v>
      </c>
      <c r="AG4" t="s">
        <v>56</v>
      </c>
      <c r="AH4" t="s">
        <v>57</v>
      </c>
      <c r="AI4" t="s">
        <v>58</v>
      </c>
      <c r="AJ4">
        <v>0</v>
      </c>
      <c r="AN4" s="1">
        <v>44658.572985266204</v>
      </c>
    </row>
    <row r="5" spans="1:42" hidden="1" x14ac:dyDescent="0.25">
      <c r="A5">
        <v>3</v>
      </c>
      <c r="B5" s="6">
        <v>35</v>
      </c>
      <c r="C5">
        <v>2019</v>
      </c>
      <c r="D5">
        <v>1</v>
      </c>
      <c r="E5" t="s">
        <v>72</v>
      </c>
      <c r="F5">
        <v>40871690</v>
      </c>
      <c r="G5" t="s">
        <v>73</v>
      </c>
      <c r="H5" t="s">
        <v>74</v>
      </c>
      <c r="I5" t="s">
        <v>75</v>
      </c>
      <c r="J5">
        <v>11000</v>
      </c>
      <c r="L5" t="s">
        <v>76</v>
      </c>
      <c r="N5" t="s">
        <v>77</v>
      </c>
      <c r="O5" t="s">
        <v>78</v>
      </c>
      <c r="P5" t="s">
        <v>79</v>
      </c>
      <c r="Q5" t="s">
        <v>50</v>
      </c>
      <c r="R5">
        <v>80</v>
      </c>
      <c r="T5" t="s">
        <v>80</v>
      </c>
      <c r="U5" t="s">
        <v>69</v>
      </c>
      <c r="V5">
        <v>1</v>
      </c>
      <c r="W5" t="s">
        <v>81</v>
      </c>
      <c r="X5">
        <v>40871690</v>
      </c>
      <c r="Y5" t="s">
        <v>82</v>
      </c>
      <c r="Z5" t="s">
        <v>83</v>
      </c>
      <c r="AA5">
        <v>14200</v>
      </c>
      <c r="AB5" t="s">
        <v>76</v>
      </c>
      <c r="AC5" t="s">
        <v>77</v>
      </c>
      <c r="AD5" t="s">
        <v>84</v>
      </c>
      <c r="AE5" t="s">
        <v>79</v>
      </c>
      <c r="AF5" t="s">
        <v>55</v>
      </c>
      <c r="AG5" t="s">
        <v>56</v>
      </c>
      <c r="AH5" t="s">
        <v>57</v>
      </c>
      <c r="AI5" t="s">
        <v>58</v>
      </c>
      <c r="AJ5">
        <v>0</v>
      </c>
      <c r="AM5">
        <v>1</v>
      </c>
      <c r="AN5" s="1">
        <v>44806.650223611112</v>
      </c>
    </row>
    <row r="6" spans="1:42" x14ac:dyDescent="0.25">
      <c r="A6">
        <v>4</v>
      </c>
      <c r="B6" s="6">
        <v>36</v>
      </c>
      <c r="C6">
        <v>2019</v>
      </c>
      <c r="D6">
        <v>1</v>
      </c>
      <c r="E6" t="s">
        <v>85</v>
      </c>
      <c r="F6">
        <v>25963457</v>
      </c>
      <c r="G6" t="s">
        <v>86</v>
      </c>
      <c r="H6" t="s">
        <v>87</v>
      </c>
      <c r="I6" t="s">
        <v>88</v>
      </c>
      <c r="J6">
        <v>50346</v>
      </c>
      <c r="L6" t="s">
        <v>89</v>
      </c>
      <c r="N6" t="s">
        <v>90</v>
      </c>
      <c r="O6" t="s">
        <v>91</v>
      </c>
      <c r="P6" t="s">
        <v>92</v>
      </c>
      <c r="Q6" t="s">
        <v>93</v>
      </c>
      <c r="R6">
        <v>70</v>
      </c>
      <c r="T6" t="s">
        <v>94</v>
      </c>
      <c r="U6" t="s">
        <v>57</v>
      </c>
      <c r="V6">
        <v>1</v>
      </c>
      <c r="W6" t="s">
        <v>95</v>
      </c>
      <c r="X6">
        <v>25963457</v>
      </c>
      <c r="Y6" t="s">
        <v>87</v>
      </c>
      <c r="Z6" t="s">
        <v>88</v>
      </c>
      <c r="AA6">
        <v>50346</v>
      </c>
      <c r="AB6" t="s">
        <v>89</v>
      </c>
      <c r="AC6" t="s">
        <v>90</v>
      </c>
      <c r="AD6" t="s">
        <v>91</v>
      </c>
      <c r="AE6" t="s">
        <v>92</v>
      </c>
      <c r="AF6" t="s">
        <v>71</v>
      </c>
      <c r="AG6" t="s">
        <v>56</v>
      </c>
      <c r="AH6" t="s">
        <v>57</v>
      </c>
      <c r="AI6" t="s">
        <v>58</v>
      </c>
      <c r="AJ6">
        <v>0</v>
      </c>
      <c r="AN6" s="1">
        <v>45232.641675960651</v>
      </c>
      <c r="AO6" t="s">
        <v>96</v>
      </c>
    </row>
    <row r="7" spans="1:42" x14ac:dyDescent="0.25">
      <c r="A7">
        <v>5</v>
      </c>
      <c r="B7" s="6">
        <v>37</v>
      </c>
      <c r="C7">
        <v>2019</v>
      </c>
      <c r="D7">
        <v>1</v>
      </c>
      <c r="E7" t="s">
        <v>97</v>
      </c>
      <c r="F7">
        <v>9485848</v>
      </c>
      <c r="G7" t="s">
        <v>98</v>
      </c>
      <c r="H7" t="s">
        <v>99</v>
      </c>
      <c r="I7" t="s">
        <v>75</v>
      </c>
      <c r="J7">
        <v>11000</v>
      </c>
      <c r="L7" t="s">
        <v>76</v>
      </c>
      <c r="N7" t="s">
        <v>100</v>
      </c>
      <c r="O7" t="s">
        <v>101</v>
      </c>
      <c r="P7" t="s">
        <v>102</v>
      </c>
      <c r="Q7" t="s">
        <v>93</v>
      </c>
      <c r="R7">
        <v>90</v>
      </c>
      <c r="S7" t="s">
        <v>103</v>
      </c>
      <c r="U7" t="s">
        <v>52</v>
      </c>
      <c r="V7">
        <v>1</v>
      </c>
      <c r="W7" t="s">
        <v>97</v>
      </c>
      <c r="X7">
        <v>9485848</v>
      </c>
      <c r="Y7" t="s">
        <v>99</v>
      </c>
      <c r="Z7" t="s">
        <v>75</v>
      </c>
      <c r="AA7">
        <v>11000</v>
      </c>
      <c r="AB7" t="s">
        <v>76</v>
      </c>
      <c r="AC7" t="s">
        <v>100</v>
      </c>
      <c r="AD7" t="s">
        <v>101</v>
      </c>
      <c r="AE7" t="s">
        <v>104</v>
      </c>
      <c r="AF7" t="s">
        <v>105</v>
      </c>
      <c r="AG7" t="s">
        <v>106</v>
      </c>
      <c r="AH7" t="s">
        <v>52</v>
      </c>
      <c r="AI7" t="s">
        <v>58</v>
      </c>
      <c r="AJ7">
        <v>1</v>
      </c>
      <c r="AN7" s="1">
        <v>45232.584802546298</v>
      </c>
      <c r="AO7" t="s">
        <v>107</v>
      </c>
    </row>
    <row r="8" spans="1:42" x14ac:dyDescent="0.25">
      <c r="A8">
        <v>6</v>
      </c>
      <c r="B8" s="6">
        <v>38</v>
      </c>
      <c r="C8">
        <v>2019</v>
      </c>
      <c r="D8">
        <v>1</v>
      </c>
      <c r="E8" t="s">
        <v>108</v>
      </c>
      <c r="F8">
        <v>49982893</v>
      </c>
      <c r="G8" t="s">
        <v>109</v>
      </c>
      <c r="H8" t="s">
        <v>110</v>
      </c>
      <c r="I8" t="s">
        <v>111</v>
      </c>
      <c r="J8">
        <v>58001</v>
      </c>
      <c r="L8" t="s">
        <v>112</v>
      </c>
      <c r="N8" t="s">
        <v>113</v>
      </c>
      <c r="O8" t="s">
        <v>114</v>
      </c>
      <c r="Q8" t="s">
        <v>50</v>
      </c>
      <c r="R8">
        <v>80</v>
      </c>
      <c r="T8" t="s">
        <v>115</v>
      </c>
      <c r="U8" t="s">
        <v>52</v>
      </c>
      <c r="V8">
        <v>1</v>
      </c>
      <c r="W8" t="s">
        <v>108</v>
      </c>
      <c r="X8">
        <v>49982893</v>
      </c>
      <c r="Y8" t="s">
        <v>110</v>
      </c>
      <c r="Z8" t="s">
        <v>111</v>
      </c>
      <c r="AA8">
        <v>58001</v>
      </c>
      <c r="AB8" t="s">
        <v>112</v>
      </c>
      <c r="AC8" t="s">
        <v>113</v>
      </c>
      <c r="AD8" t="s">
        <v>114</v>
      </c>
      <c r="AF8" t="s">
        <v>55</v>
      </c>
      <c r="AG8" t="s">
        <v>56</v>
      </c>
      <c r="AH8" t="s">
        <v>52</v>
      </c>
      <c r="AI8" t="s">
        <v>58</v>
      </c>
      <c r="AN8" s="1">
        <v>45376.346926736114</v>
      </c>
      <c r="AO8" t="s">
        <v>116</v>
      </c>
      <c r="AP8" t="s">
        <v>117</v>
      </c>
    </row>
    <row r="9" spans="1:42" hidden="1" x14ac:dyDescent="0.25">
      <c r="A9">
        <v>7</v>
      </c>
      <c r="B9" s="6">
        <v>39</v>
      </c>
      <c r="C9">
        <v>2019</v>
      </c>
      <c r="D9">
        <v>1</v>
      </c>
      <c r="E9" t="s">
        <v>118</v>
      </c>
      <c r="F9">
        <v>45280754</v>
      </c>
      <c r="H9" t="s">
        <v>119</v>
      </c>
      <c r="I9" t="s">
        <v>120</v>
      </c>
      <c r="J9">
        <v>13000</v>
      </c>
      <c r="L9" t="s">
        <v>76</v>
      </c>
      <c r="N9" t="s">
        <v>121</v>
      </c>
      <c r="O9" t="s">
        <v>122</v>
      </c>
      <c r="Q9" t="s">
        <v>93</v>
      </c>
      <c r="R9">
        <v>70</v>
      </c>
      <c r="T9" t="s">
        <v>123</v>
      </c>
      <c r="U9" t="s">
        <v>69</v>
      </c>
      <c r="V9">
        <v>1</v>
      </c>
      <c r="W9" t="s">
        <v>118</v>
      </c>
      <c r="X9">
        <v>45280754</v>
      </c>
      <c r="Y9" t="s">
        <v>124</v>
      </c>
      <c r="Z9" t="s">
        <v>120</v>
      </c>
      <c r="AA9">
        <v>13000</v>
      </c>
      <c r="AB9" t="s">
        <v>76</v>
      </c>
      <c r="AC9" t="s">
        <v>121</v>
      </c>
      <c r="AD9" t="s">
        <v>122</v>
      </c>
      <c r="AF9" t="s">
        <v>125</v>
      </c>
      <c r="AG9" t="s">
        <v>56</v>
      </c>
      <c r="AH9" t="s">
        <v>57</v>
      </c>
      <c r="AI9" t="s">
        <v>58</v>
      </c>
      <c r="AN9" s="1"/>
    </row>
    <row r="10" spans="1:42" hidden="1" x14ac:dyDescent="0.25">
      <c r="A10">
        <v>8</v>
      </c>
      <c r="B10" s="6">
        <v>40</v>
      </c>
      <c r="C10">
        <v>2019</v>
      </c>
      <c r="D10">
        <v>1</v>
      </c>
      <c r="E10" t="s">
        <v>126</v>
      </c>
      <c r="F10">
        <v>70698236</v>
      </c>
      <c r="H10" t="s">
        <v>127</v>
      </c>
      <c r="I10" t="s">
        <v>128</v>
      </c>
      <c r="J10">
        <v>43401</v>
      </c>
      <c r="L10" t="s">
        <v>129</v>
      </c>
      <c r="N10" t="s">
        <v>130</v>
      </c>
      <c r="O10" t="s">
        <v>131</v>
      </c>
      <c r="P10" t="s">
        <v>132</v>
      </c>
      <c r="Q10" t="s">
        <v>93</v>
      </c>
      <c r="R10">
        <v>40</v>
      </c>
      <c r="T10" t="s">
        <v>133</v>
      </c>
      <c r="U10" t="s">
        <v>69</v>
      </c>
      <c r="V10">
        <v>1</v>
      </c>
      <c r="W10" t="s">
        <v>126</v>
      </c>
      <c r="X10">
        <v>70698236</v>
      </c>
      <c r="Y10" t="s">
        <v>127</v>
      </c>
      <c r="Z10" t="s">
        <v>128</v>
      </c>
      <c r="AA10">
        <v>43401</v>
      </c>
      <c r="AB10" t="s">
        <v>129</v>
      </c>
      <c r="AC10" t="s">
        <v>130</v>
      </c>
      <c r="AD10" t="s">
        <v>134</v>
      </c>
      <c r="AE10" t="s">
        <v>135</v>
      </c>
      <c r="AF10" t="s">
        <v>71</v>
      </c>
      <c r="AG10" t="s">
        <v>56</v>
      </c>
      <c r="AH10" t="s">
        <v>52</v>
      </c>
      <c r="AI10" t="s">
        <v>136</v>
      </c>
      <c r="AN10" s="1"/>
    </row>
    <row r="11" spans="1:42" x14ac:dyDescent="0.25">
      <c r="A11">
        <v>9</v>
      </c>
      <c r="B11" s="6">
        <v>41</v>
      </c>
      <c r="C11">
        <v>2019</v>
      </c>
      <c r="D11">
        <v>1</v>
      </c>
      <c r="E11" t="s">
        <v>137</v>
      </c>
      <c r="F11">
        <v>27864588</v>
      </c>
      <c r="G11" t="s">
        <v>138</v>
      </c>
      <c r="H11" t="s">
        <v>127</v>
      </c>
      <c r="I11" t="s">
        <v>128</v>
      </c>
      <c r="J11">
        <v>43401</v>
      </c>
      <c r="L11" t="s">
        <v>129</v>
      </c>
      <c r="N11" t="s">
        <v>130</v>
      </c>
      <c r="O11" t="s">
        <v>139</v>
      </c>
      <c r="P11" t="s">
        <v>140</v>
      </c>
      <c r="Q11" t="s">
        <v>93</v>
      </c>
      <c r="R11">
        <v>70</v>
      </c>
      <c r="T11" t="s">
        <v>141</v>
      </c>
      <c r="U11" t="s">
        <v>52</v>
      </c>
      <c r="V11">
        <v>1</v>
      </c>
      <c r="W11" t="s">
        <v>137</v>
      </c>
      <c r="X11">
        <v>27864588</v>
      </c>
      <c r="Y11" t="s">
        <v>142</v>
      </c>
      <c r="Z11" t="s">
        <v>128</v>
      </c>
      <c r="AA11">
        <v>43401</v>
      </c>
      <c r="AB11" t="s">
        <v>129</v>
      </c>
      <c r="AC11" t="s">
        <v>143</v>
      </c>
      <c r="AD11" t="s">
        <v>131</v>
      </c>
      <c r="AE11" t="s">
        <v>140</v>
      </c>
      <c r="AF11" t="s">
        <v>125</v>
      </c>
      <c r="AG11" t="s">
        <v>56</v>
      </c>
      <c r="AH11" t="s">
        <v>57</v>
      </c>
      <c r="AI11" t="s">
        <v>136</v>
      </c>
      <c r="AN11" s="1">
        <v>45412.443865891204</v>
      </c>
      <c r="AO11" t="s">
        <v>144</v>
      </c>
      <c r="AP11" t="s">
        <v>145</v>
      </c>
    </row>
    <row r="12" spans="1:42" x14ac:dyDescent="0.25">
      <c r="A12">
        <v>10</v>
      </c>
      <c r="B12" s="6">
        <v>42</v>
      </c>
      <c r="C12">
        <v>2019</v>
      </c>
      <c r="D12">
        <v>1</v>
      </c>
      <c r="E12" t="s">
        <v>146</v>
      </c>
      <c r="F12">
        <v>15873943</v>
      </c>
      <c r="G12" t="s">
        <v>147</v>
      </c>
      <c r="H12" t="s">
        <v>148</v>
      </c>
      <c r="I12" t="s">
        <v>149</v>
      </c>
      <c r="J12">
        <v>15800</v>
      </c>
      <c r="L12" t="s">
        <v>76</v>
      </c>
      <c r="N12" t="s">
        <v>150</v>
      </c>
      <c r="O12" t="s">
        <v>151</v>
      </c>
      <c r="P12" t="s">
        <v>152</v>
      </c>
      <c r="Q12" t="s">
        <v>50</v>
      </c>
      <c r="R12">
        <v>80</v>
      </c>
      <c r="T12" t="s">
        <v>153</v>
      </c>
      <c r="U12" t="s">
        <v>52</v>
      </c>
      <c r="V12">
        <v>1</v>
      </c>
      <c r="W12" t="s">
        <v>154</v>
      </c>
      <c r="X12">
        <v>15873943</v>
      </c>
      <c r="Y12" t="s">
        <v>155</v>
      </c>
      <c r="Z12" t="s">
        <v>156</v>
      </c>
      <c r="AA12">
        <v>15800</v>
      </c>
      <c r="AB12" t="s">
        <v>76</v>
      </c>
      <c r="AC12" t="s">
        <v>157</v>
      </c>
      <c r="AD12" t="s">
        <v>158</v>
      </c>
      <c r="AE12" t="s">
        <v>152</v>
      </c>
      <c r="AF12" t="s">
        <v>55</v>
      </c>
      <c r="AG12" t="s">
        <v>56</v>
      </c>
      <c r="AH12" t="s">
        <v>57</v>
      </c>
      <c r="AI12" t="s">
        <v>136</v>
      </c>
      <c r="AN12" s="1">
        <v>45495.654044594907</v>
      </c>
      <c r="AO12" t="s">
        <v>159</v>
      </c>
    </row>
    <row r="13" spans="1:42" x14ac:dyDescent="0.25">
      <c r="A13">
        <v>11</v>
      </c>
      <c r="B13" s="6">
        <v>43</v>
      </c>
      <c r="C13">
        <v>2019</v>
      </c>
      <c r="D13">
        <v>1</v>
      </c>
      <c r="E13" t="s">
        <v>160</v>
      </c>
      <c r="F13">
        <v>48514314</v>
      </c>
      <c r="G13" t="s">
        <v>161</v>
      </c>
      <c r="H13" t="s">
        <v>162</v>
      </c>
      <c r="I13" t="s">
        <v>163</v>
      </c>
      <c r="J13">
        <v>61400</v>
      </c>
      <c r="L13" t="s">
        <v>164</v>
      </c>
      <c r="N13" t="s">
        <v>165</v>
      </c>
      <c r="O13" t="s">
        <v>166</v>
      </c>
      <c r="P13" t="s">
        <v>167</v>
      </c>
      <c r="Q13" t="s">
        <v>168</v>
      </c>
      <c r="R13">
        <v>50</v>
      </c>
      <c r="T13" t="s">
        <v>169</v>
      </c>
      <c r="U13" t="s">
        <v>52</v>
      </c>
      <c r="V13">
        <v>1</v>
      </c>
      <c r="W13" t="s">
        <v>160</v>
      </c>
      <c r="X13">
        <v>48514314</v>
      </c>
      <c r="Y13" t="s">
        <v>162</v>
      </c>
      <c r="Z13" t="s">
        <v>163</v>
      </c>
      <c r="AA13">
        <v>61400</v>
      </c>
      <c r="AB13" t="s">
        <v>164</v>
      </c>
      <c r="AC13" t="s">
        <v>170</v>
      </c>
      <c r="AD13" t="s">
        <v>171</v>
      </c>
      <c r="AE13" t="s">
        <v>167</v>
      </c>
      <c r="AF13" t="s">
        <v>172</v>
      </c>
      <c r="AG13" t="s">
        <v>56</v>
      </c>
      <c r="AH13" t="s">
        <v>57</v>
      </c>
      <c r="AI13" t="s">
        <v>58</v>
      </c>
      <c r="AN13" s="1">
        <v>45414.6615971875</v>
      </c>
      <c r="AO13" t="s">
        <v>173</v>
      </c>
      <c r="AP13" t="s">
        <v>174</v>
      </c>
    </row>
    <row r="14" spans="1:42" hidden="1" x14ac:dyDescent="0.25">
      <c r="A14">
        <v>12</v>
      </c>
      <c r="B14" s="6">
        <v>44</v>
      </c>
      <c r="C14">
        <v>2019</v>
      </c>
      <c r="D14">
        <v>1</v>
      </c>
      <c r="E14" t="s">
        <v>175</v>
      </c>
      <c r="F14">
        <v>26491478</v>
      </c>
      <c r="H14" t="s">
        <v>176</v>
      </c>
      <c r="I14" t="s">
        <v>75</v>
      </c>
      <c r="J14">
        <v>11000</v>
      </c>
      <c r="L14" t="s">
        <v>76</v>
      </c>
      <c r="N14" t="s">
        <v>177</v>
      </c>
      <c r="O14" t="s">
        <v>178</v>
      </c>
      <c r="P14" t="s">
        <v>179</v>
      </c>
      <c r="Q14" t="s">
        <v>93</v>
      </c>
      <c r="R14">
        <v>73</v>
      </c>
      <c r="T14" t="s">
        <v>180</v>
      </c>
      <c r="U14" t="s">
        <v>69</v>
      </c>
      <c r="V14">
        <v>1</v>
      </c>
      <c r="W14" t="s">
        <v>175</v>
      </c>
      <c r="X14">
        <v>26491478</v>
      </c>
      <c r="Y14" t="s">
        <v>176</v>
      </c>
      <c r="Z14" t="s">
        <v>75</v>
      </c>
      <c r="AA14">
        <v>11000</v>
      </c>
      <c r="AB14" t="s">
        <v>76</v>
      </c>
      <c r="AC14" t="s">
        <v>177</v>
      </c>
      <c r="AD14" t="s">
        <v>178</v>
      </c>
      <c r="AE14" t="s">
        <v>179</v>
      </c>
      <c r="AF14" t="s">
        <v>55</v>
      </c>
      <c r="AG14" t="s">
        <v>56</v>
      </c>
      <c r="AH14" t="s">
        <v>57</v>
      </c>
      <c r="AI14" t="s">
        <v>58</v>
      </c>
      <c r="AN14" s="1"/>
    </row>
    <row r="15" spans="1:42" x14ac:dyDescent="0.25">
      <c r="A15">
        <v>13</v>
      </c>
      <c r="B15" s="6">
        <v>45</v>
      </c>
      <c r="C15">
        <v>2019</v>
      </c>
      <c r="D15">
        <v>1</v>
      </c>
      <c r="E15" t="s">
        <v>181</v>
      </c>
      <c r="F15">
        <v>27339319</v>
      </c>
      <c r="G15" t="s">
        <v>182</v>
      </c>
      <c r="H15" t="s">
        <v>183</v>
      </c>
      <c r="I15" t="s">
        <v>184</v>
      </c>
      <c r="J15">
        <v>44001</v>
      </c>
      <c r="L15" t="s">
        <v>129</v>
      </c>
      <c r="N15" t="s">
        <v>185</v>
      </c>
      <c r="O15" t="s">
        <v>186</v>
      </c>
      <c r="P15" t="s">
        <v>187</v>
      </c>
      <c r="Q15" t="s">
        <v>93</v>
      </c>
      <c r="R15">
        <v>70</v>
      </c>
      <c r="T15" t="s">
        <v>188</v>
      </c>
      <c r="U15" t="s">
        <v>52</v>
      </c>
      <c r="V15">
        <v>1</v>
      </c>
      <c r="W15" t="s">
        <v>189</v>
      </c>
      <c r="X15">
        <v>27339319</v>
      </c>
      <c r="Y15" t="s">
        <v>190</v>
      </c>
      <c r="Z15" t="s">
        <v>184</v>
      </c>
      <c r="AA15">
        <v>44001</v>
      </c>
      <c r="AB15" t="s">
        <v>129</v>
      </c>
      <c r="AC15" t="s">
        <v>185</v>
      </c>
      <c r="AD15" t="s">
        <v>191</v>
      </c>
      <c r="AE15" t="s">
        <v>187</v>
      </c>
      <c r="AF15" t="s">
        <v>55</v>
      </c>
      <c r="AG15" t="s">
        <v>56</v>
      </c>
      <c r="AH15" t="s">
        <v>57</v>
      </c>
      <c r="AI15" t="s">
        <v>136</v>
      </c>
      <c r="AN15" s="1">
        <v>45432.581745567128</v>
      </c>
      <c r="AO15" t="s">
        <v>192</v>
      </c>
    </row>
    <row r="16" spans="1:42" x14ac:dyDescent="0.25">
      <c r="A16">
        <v>14</v>
      </c>
      <c r="B16" s="6">
        <v>46</v>
      </c>
      <c r="C16">
        <v>2019</v>
      </c>
      <c r="D16">
        <v>1</v>
      </c>
      <c r="E16" t="s">
        <v>193</v>
      </c>
      <c r="F16">
        <v>63487233</v>
      </c>
      <c r="G16" t="s">
        <v>194</v>
      </c>
      <c r="H16" t="s">
        <v>195</v>
      </c>
      <c r="I16" t="s">
        <v>196</v>
      </c>
      <c r="J16">
        <v>75501</v>
      </c>
      <c r="L16" t="s">
        <v>197</v>
      </c>
      <c r="N16" t="s">
        <v>198</v>
      </c>
      <c r="O16" t="s">
        <v>199</v>
      </c>
      <c r="P16" t="s">
        <v>200</v>
      </c>
      <c r="Q16" t="s">
        <v>93</v>
      </c>
      <c r="R16">
        <v>70</v>
      </c>
      <c r="T16" t="s">
        <v>201</v>
      </c>
      <c r="U16" t="s">
        <v>52</v>
      </c>
      <c r="V16">
        <v>1</v>
      </c>
      <c r="W16" t="s">
        <v>193</v>
      </c>
      <c r="X16">
        <v>63487233</v>
      </c>
      <c r="Y16" t="s">
        <v>195</v>
      </c>
      <c r="Z16" t="s">
        <v>196</v>
      </c>
      <c r="AA16">
        <v>75501</v>
      </c>
      <c r="AB16" t="s">
        <v>197</v>
      </c>
      <c r="AC16" t="s">
        <v>198</v>
      </c>
      <c r="AD16" t="s">
        <v>199</v>
      </c>
      <c r="AE16" t="s">
        <v>200</v>
      </c>
      <c r="AF16" t="s">
        <v>71</v>
      </c>
      <c r="AG16" t="s">
        <v>56</v>
      </c>
      <c r="AH16" t="s">
        <v>57</v>
      </c>
      <c r="AI16" t="s">
        <v>58</v>
      </c>
      <c r="AN16" s="1">
        <v>45414.611595289352</v>
      </c>
      <c r="AO16" t="s">
        <v>202</v>
      </c>
      <c r="AP16" t="s">
        <v>203</v>
      </c>
    </row>
    <row r="17" spans="1:42" x14ac:dyDescent="0.25">
      <c r="A17">
        <v>15</v>
      </c>
      <c r="B17" s="6">
        <v>47</v>
      </c>
      <c r="C17">
        <v>2019</v>
      </c>
      <c r="D17">
        <v>1</v>
      </c>
      <c r="E17" t="s">
        <v>204</v>
      </c>
      <c r="F17">
        <v>65398106</v>
      </c>
      <c r="G17" t="s">
        <v>205</v>
      </c>
      <c r="H17" t="s">
        <v>206</v>
      </c>
      <c r="I17" t="s">
        <v>207</v>
      </c>
      <c r="J17">
        <v>15000</v>
      </c>
      <c r="L17" t="s">
        <v>76</v>
      </c>
      <c r="N17" t="s">
        <v>208</v>
      </c>
      <c r="O17" t="s">
        <v>209</v>
      </c>
      <c r="P17" t="s">
        <v>210</v>
      </c>
      <c r="Q17" t="s">
        <v>211</v>
      </c>
      <c r="R17">
        <v>40</v>
      </c>
      <c r="T17" t="s">
        <v>212</v>
      </c>
      <c r="U17" t="s">
        <v>52</v>
      </c>
      <c r="V17">
        <v>1</v>
      </c>
      <c r="W17" t="s">
        <v>204</v>
      </c>
      <c r="X17">
        <v>65398106</v>
      </c>
      <c r="Y17" t="s">
        <v>206</v>
      </c>
      <c r="Z17" t="s">
        <v>207</v>
      </c>
      <c r="AA17">
        <v>15000</v>
      </c>
      <c r="AB17" t="s">
        <v>76</v>
      </c>
      <c r="AC17" t="s">
        <v>208</v>
      </c>
      <c r="AD17" t="s">
        <v>209</v>
      </c>
      <c r="AE17" t="s">
        <v>210</v>
      </c>
      <c r="AF17" t="s">
        <v>71</v>
      </c>
      <c r="AG17" t="s">
        <v>56</v>
      </c>
      <c r="AH17" t="s">
        <v>57</v>
      </c>
      <c r="AI17" t="s">
        <v>58</v>
      </c>
      <c r="AN17" s="1">
        <v>45483.60114082176</v>
      </c>
      <c r="AO17" t="s">
        <v>213</v>
      </c>
    </row>
    <row r="18" spans="1:42" x14ac:dyDescent="0.25">
      <c r="A18">
        <v>16</v>
      </c>
      <c r="B18" s="6">
        <v>48</v>
      </c>
      <c r="C18">
        <v>2019</v>
      </c>
      <c r="D18">
        <v>1</v>
      </c>
      <c r="E18" t="s">
        <v>214</v>
      </c>
      <c r="F18">
        <v>15309711</v>
      </c>
      <c r="G18" t="s">
        <v>215</v>
      </c>
      <c r="H18" t="s">
        <v>216</v>
      </c>
      <c r="I18" t="s">
        <v>217</v>
      </c>
      <c r="J18">
        <v>25066</v>
      </c>
      <c r="L18" t="s">
        <v>218</v>
      </c>
      <c r="N18" t="s">
        <v>219</v>
      </c>
      <c r="O18" t="s">
        <v>220</v>
      </c>
      <c r="P18" t="s">
        <v>221</v>
      </c>
      <c r="Q18" t="s">
        <v>50</v>
      </c>
      <c r="R18">
        <v>80</v>
      </c>
      <c r="T18" t="s">
        <v>222</v>
      </c>
      <c r="U18" t="s">
        <v>52</v>
      </c>
      <c r="V18">
        <v>1</v>
      </c>
      <c r="W18" t="s">
        <v>214</v>
      </c>
      <c r="X18">
        <v>15309711</v>
      </c>
      <c r="Y18" t="s">
        <v>216</v>
      </c>
      <c r="Z18" t="s">
        <v>217</v>
      </c>
      <c r="AA18">
        <v>25066</v>
      </c>
      <c r="AB18" t="s">
        <v>218</v>
      </c>
      <c r="AC18" t="s">
        <v>219</v>
      </c>
      <c r="AD18" t="s">
        <v>220</v>
      </c>
      <c r="AE18" t="s">
        <v>221</v>
      </c>
      <c r="AF18" t="s">
        <v>223</v>
      </c>
      <c r="AG18" t="s">
        <v>56</v>
      </c>
      <c r="AH18" t="s">
        <v>57</v>
      </c>
      <c r="AI18" t="s">
        <v>58</v>
      </c>
      <c r="AN18" s="1">
        <v>45455.704466435185</v>
      </c>
      <c r="AO18" t="s">
        <v>224</v>
      </c>
    </row>
    <row r="19" spans="1:42" x14ac:dyDescent="0.25">
      <c r="A19">
        <v>17</v>
      </c>
      <c r="B19" s="6">
        <v>49</v>
      </c>
      <c r="C19">
        <v>2019</v>
      </c>
      <c r="D19">
        <v>1</v>
      </c>
      <c r="E19" t="s">
        <v>225</v>
      </c>
      <c r="F19">
        <v>70088357</v>
      </c>
      <c r="G19" t="s">
        <v>226</v>
      </c>
      <c r="H19" t="s">
        <v>227</v>
      </c>
      <c r="I19" t="s">
        <v>228</v>
      </c>
      <c r="J19">
        <v>18100</v>
      </c>
      <c r="L19" t="s">
        <v>76</v>
      </c>
      <c r="N19" t="s">
        <v>229</v>
      </c>
      <c r="O19" t="s">
        <v>230</v>
      </c>
      <c r="P19" t="s">
        <v>231</v>
      </c>
      <c r="Q19" t="s">
        <v>50</v>
      </c>
      <c r="R19">
        <v>80</v>
      </c>
      <c r="T19" t="s">
        <v>232</v>
      </c>
      <c r="U19" t="s">
        <v>52</v>
      </c>
      <c r="V19">
        <v>1</v>
      </c>
      <c r="W19" t="s">
        <v>233</v>
      </c>
      <c r="X19">
        <v>70088357</v>
      </c>
      <c r="Y19" t="s">
        <v>227</v>
      </c>
      <c r="Z19" t="s">
        <v>234</v>
      </c>
      <c r="AA19">
        <v>18100</v>
      </c>
      <c r="AB19" t="s">
        <v>76</v>
      </c>
      <c r="AC19" t="s">
        <v>229</v>
      </c>
      <c r="AD19" t="s">
        <v>230</v>
      </c>
      <c r="AF19" t="s">
        <v>55</v>
      </c>
      <c r="AG19" t="s">
        <v>106</v>
      </c>
      <c r="AH19" t="s">
        <v>57</v>
      </c>
      <c r="AI19" t="s">
        <v>58</v>
      </c>
      <c r="AN19" s="1">
        <v>45407.407678703705</v>
      </c>
      <c r="AO19" t="s">
        <v>235</v>
      </c>
      <c r="AP19" t="s">
        <v>203</v>
      </c>
    </row>
    <row r="20" spans="1:42" hidden="1" x14ac:dyDescent="0.25">
      <c r="A20">
        <v>18</v>
      </c>
      <c r="B20" s="6">
        <v>50</v>
      </c>
      <c r="C20">
        <v>2019</v>
      </c>
      <c r="D20">
        <v>1</v>
      </c>
      <c r="E20" t="s">
        <v>236</v>
      </c>
      <c r="F20">
        <v>47235837</v>
      </c>
      <c r="G20" t="s">
        <v>237</v>
      </c>
      <c r="H20" t="s">
        <v>238</v>
      </c>
      <c r="I20" t="s">
        <v>239</v>
      </c>
      <c r="J20">
        <v>37001</v>
      </c>
      <c r="L20" t="s">
        <v>240</v>
      </c>
      <c r="N20" t="s">
        <v>241</v>
      </c>
      <c r="O20" t="s">
        <v>242</v>
      </c>
      <c r="Q20" t="s">
        <v>211</v>
      </c>
      <c r="R20">
        <v>40</v>
      </c>
      <c r="T20" t="s">
        <v>243</v>
      </c>
      <c r="U20" t="s">
        <v>69</v>
      </c>
      <c r="V20">
        <v>1</v>
      </c>
      <c r="W20" t="s">
        <v>236</v>
      </c>
      <c r="X20">
        <v>47235837</v>
      </c>
      <c r="Y20" t="s">
        <v>238</v>
      </c>
      <c r="Z20" t="s">
        <v>239</v>
      </c>
      <c r="AA20">
        <v>37001</v>
      </c>
      <c r="AB20" t="s">
        <v>240</v>
      </c>
      <c r="AC20" t="s">
        <v>241</v>
      </c>
      <c r="AD20" t="s">
        <v>242</v>
      </c>
      <c r="AF20" t="s">
        <v>172</v>
      </c>
      <c r="AG20" t="s">
        <v>56</v>
      </c>
      <c r="AH20" t="s">
        <v>57</v>
      </c>
      <c r="AI20" t="s">
        <v>58</v>
      </c>
      <c r="AJ20">
        <v>0</v>
      </c>
      <c r="AN20" s="1">
        <v>44355.726036574073</v>
      </c>
    </row>
    <row r="21" spans="1:42" x14ac:dyDescent="0.25">
      <c r="A21">
        <v>19</v>
      </c>
      <c r="B21" s="6">
        <v>51</v>
      </c>
      <c r="C21">
        <v>2019</v>
      </c>
      <c r="D21">
        <v>1</v>
      </c>
      <c r="E21" t="s">
        <v>244</v>
      </c>
      <c r="F21">
        <v>25416987</v>
      </c>
      <c r="G21" t="s">
        <v>182</v>
      </c>
      <c r="H21" t="s">
        <v>245</v>
      </c>
      <c r="I21" t="s">
        <v>246</v>
      </c>
      <c r="J21">
        <v>47001</v>
      </c>
      <c r="L21" t="s">
        <v>247</v>
      </c>
      <c r="N21" t="s">
        <v>248</v>
      </c>
      <c r="O21" t="s">
        <v>249</v>
      </c>
      <c r="P21" t="s">
        <v>250</v>
      </c>
      <c r="Q21" t="s">
        <v>93</v>
      </c>
      <c r="R21">
        <v>70</v>
      </c>
      <c r="T21" t="s">
        <v>251</v>
      </c>
      <c r="U21" t="s">
        <v>52</v>
      </c>
      <c r="V21">
        <v>1</v>
      </c>
      <c r="W21" t="s">
        <v>244</v>
      </c>
      <c r="X21">
        <v>25416987</v>
      </c>
      <c r="Y21" t="s">
        <v>245</v>
      </c>
      <c r="Z21" t="s">
        <v>246</v>
      </c>
      <c r="AA21">
        <v>47001</v>
      </c>
      <c r="AB21" t="s">
        <v>247</v>
      </c>
      <c r="AC21" t="s">
        <v>248</v>
      </c>
      <c r="AD21" t="s">
        <v>249</v>
      </c>
      <c r="AE21" t="s">
        <v>250</v>
      </c>
      <c r="AF21" t="s">
        <v>252</v>
      </c>
      <c r="AG21" t="s">
        <v>106</v>
      </c>
      <c r="AH21" t="s">
        <v>57</v>
      </c>
      <c r="AI21" t="s">
        <v>58</v>
      </c>
      <c r="AN21" s="1">
        <v>45432.672115543981</v>
      </c>
      <c r="AO21" t="s">
        <v>253</v>
      </c>
    </row>
    <row r="22" spans="1:42" hidden="1" x14ac:dyDescent="0.25">
      <c r="A22">
        <v>20</v>
      </c>
      <c r="B22" s="6">
        <v>52</v>
      </c>
      <c r="C22">
        <v>2019</v>
      </c>
      <c r="D22">
        <v>1</v>
      </c>
      <c r="E22" t="s">
        <v>254</v>
      </c>
      <c r="F22">
        <v>25092791</v>
      </c>
      <c r="H22" t="s">
        <v>255</v>
      </c>
      <c r="I22" t="s">
        <v>256</v>
      </c>
      <c r="J22">
        <v>14900</v>
      </c>
      <c r="L22" t="s">
        <v>76</v>
      </c>
      <c r="N22" t="s">
        <v>257</v>
      </c>
      <c r="O22" t="s">
        <v>258</v>
      </c>
      <c r="Q22" t="s">
        <v>93</v>
      </c>
      <c r="R22">
        <v>73</v>
      </c>
      <c r="T22" t="s">
        <v>259</v>
      </c>
      <c r="U22" t="s">
        <v>69</v>
      </c>
      <c r="V22">
        <v>1</v>
      </c>
      <c r="W22" t="s">
        <v>260</v>
      </c>
      <c r="X22">
        <v>25092791</v>
      </c>
      <c r="Y22" t="s">
        <v>255</v>
      </c>
      <c r="Z22" t="s">
        <v>256</v>
      </c>
      <c r="AA22">
        <v>14900</v>
      </c>
      <c r="AB22" t="s">
        <v>76</v>
      </c>
      <c r="AF22" t="s">
        <v>55</v>
      </c>
      <c r="AG22" t="s">
        <v>56</v>
      </c>
      <c r="AH22" t="s">
        <v>57</v>
      </c>
      <c r="AI22" t="s">
        <v>58</v>
      </c>
      <c r="AN22" s="1"/>
    </row>
    <row r="23" spans="1:42" x14ac:dyDescent="0.25">
      <c r="A23">
        <v>21</v>
      </c>
      <c r="B23" s="6">
        <v>53</v>
      </c>
      <c r="C23">
        <v>2019</v>
      </c>
      <c r="D23">
        <v>1</v>
      </c>
      <c r="E23" t="s">
        <v>261</v>
      </c>
      <c r="F23">
        <v>25587749</v>
      </c>
      <c r="G23" t="s">
        <v>262</v>
      </c>
      <c r="H23" t="s">
        <v>263</v>
      </c>
      <c r="I23" t="s">
        <v>163</v>
      </c>
      <c r="J23">
        <v>60200</v>
      </c>
      <c r="L23" t="s">
        <v>164</v>
      </c>
      <c r="N23" t="s">
        <v>264</v>
      </c>
      <c r="O23" t="s">
        <v>265</v>
      </c>
      <c r="P23" t="s">
        <v>266</v>
      </c>
      <c r="Q23" t="s">
        <v>93</v>
      </c>
      <c r="R23">
        <v>70</v>
      </c>
      <c r="T23" t="s">
        <v>267</v>
      </c>
      <c r="U23" t="s">
        <v>52</v>
      </c>
      <c r="V23">
        <v>1</v>
      </c>
      <c r="W23" t="s">
        <v>261</v>
      </c>
      <c r="X23">
        <v>25587749</v>
      </c>
      <c r="Y23" t="s">
        <v>263</v>
      </c>
      <c r="Z23" t="s">
        <v>163</v>
      </c>
      <c r="AA23">
        <v>60200</v>
      </c>
      <c r="AB23" t="s">
        <v>164</v>
      </c>
      <c r="AC23" t="s">
        <v>264</v>
      </c>
      <c r="AD23" t="s">
        <v>265</v>
      </c>
      <c r="AE23" t="s">
        <v>266</v>
      </c>
      <c r="AF23" t="s">
        <v>71</v>
      </c>
      <c r="AG23" t="s">
        <v>56</v>
      </c>
      <c r="AH23" t="s">
        <v>57</v>
      </c>
      <c r="AI23" t="s">
        <v>136</v>
      </c>
      <c r="AN23" s="1">
        <v>45365.424918171295</v>
      </c>
      <c r="AO23" t="s">
        <v>268</v>
      </c>
      <c r="AP23" t="s">
        <v>269</v>
      </c>
    </row>
    <row r="24" spans="1:42" x14ac:dyDescent="0.25">
      <c r="A24">
        <v>22</v>
      </c>
      <c r="B24" s="6">
        <v>54</v>
      </c>
      <c r="C24">
        <v>2019</v>
      </c>
      <c r="D24">
        <v>1</v>
      </c>
      <c r="E24" t="s">
        <v>270</v>
      </c>
      <c r="F24">
        <v>48394572</v>
      </c>
      <c r="G24" t="s">
        <v>271</v>
      </c>
      <c r="H24" t="s">
        <v>272</v>
      </c>
      <c r="I24" t="s">
        <v>273</v>
      </c>
      <c r="J24">
        <v>77900</v>
      </c>
      <c r="L24" t="s">
        <v>274</v>
      </c>
      <c r="N24" t="s">
        <v>275</v>
      </c>
      <c r="O24" t="s">
        <v>276</v>
      </c>
      <c r="P24" t="s">
        <v>277</v>
      </c>
      <c r="Q24" t="s">
        <v>93</v>
      </c>
      <c r="R24">
        <v>70</v>
      </c>
      <c r="T24" t="s">
        <v>278</v>
      </c>
      <c r="U24" t="s">
        <v>52</v>
      </c>
      <c r="V24">
        <v>1</v>
      </c>
      <c r="W24" t="s">
        <v>270</v>
      </c>
      <c r="X24">
        <v>48394572</v>
      </c>
      <c r="Y24" t="s">
        <v>272</v>
      </c>
      <c r="Z24" t="s">
        <v>273</v>
      </c>
      <c r="AA24">
        <v>77900</v>
      </c>
      <c r="AB24" t="s">
        <v>274</v>
      </c>
      <c r="AC24" t="s">
        <v>279</v>
      </c>
      <c r="AD24" t="s">
        <v>276</v>
      </c>
      <c r="AE24" t="s">
        <v>277</v>
      </c>
      <c r="AF24" t="s">
        <v>172</v>
      </c>
      <c r="AG24" t="s">
        <v>56</v>
      </c>
      <c r="AH24" t="s">
        <v>57</v>
      </c>
      <c r="AI24" t="s">
        <v>58</v>
      </c>
      <c r="AN24" s="1">
        <v>45491.548835844907</v>
      </c>
      <c r="AO24" t="s">
        <v>280</v>
      </c>
      <c r="AP24" t="s">
        <v>269</v>
      </c>
    </row>
    <row r="25" spans="1:42" x14ac:dyDescent="0.25">
      <c r="A25">
        <v>24</v>
      </c>
      <c r="B25" s="6">
        <v>56</v>
      </c>
      <c r="C25">
        <v>2019</v>
      </c>
      <c r="D25">
        <v>1</v>
      </c>
      <c r="E25" t="s">
        <v>281</v>
      </c>
      <c r="F25">
        <v>12489841</v>
      </c>
      <c r="G25" t="s">
        <v>282</v>
      </c>
      <c r="H25" t="s">
        <v>283</v>
      </c>
      <c r="I25" t="s">
        <v>284</v>
      </c>
      <c r="J25">
        <v>18200</v>
      </c>
      <c r="L25" t="s">
        <v>76</v>
      </c>
      <c r="N25" t="s">
        <v>285</v>
      </c>
      <c r="O25" t="s">
        <v>286</v>
      </c>
      <c r="P25" t="s">
        <v>287</v>
      </c>
      <c r="Q25" t="s">
        <v>50</v>
      </c>
      <c r="R25">
        <v>80</v>
      </c>
      <c r="T25" t="s">
        <v>288</v>
      </c>
      <c r="U25" t="s">
        <v>52</v>
      </c>
      <c r="V25">
        <v>1</v>
      </c>
      <c r="W25" t="s">
        <v>281</v>
      </c>
      <c r="X25">
        <v>12489841</v>
      </c>
      <c r="Y25" t="s">
        <v>283</v>
      </c>
      <c r="Z25" t="s">
        <v>284</v>
      </c>
      <c r="AA25">
        <v>18200</v>
      </c>
      <c r="AB25" t="s">
        <v>76</v>
      </c>
      <c r="AC25" t="s">
        <v>285</v>
      </c>
      <c r="AD25" t="s">
        <v>286</v>
      </c>
      <c r="AE25" t="s">
        <v>287</v>
      </c>
      <c r="AF25" t="s">
        <v>55</v>
      </c>
      <c r="AG25" t="s">
        <v>56</v>
      </c>
      <c r="AH25" t="s">
        <v>57</v>
      </c>
      <c r="AI25" t="s">
        <v>58</v>
      </c>
      <c r="AN25" s="1">
        <v>45341.463307789352</v>
      </c>
      <c r="AO25" t="s">
        <v>289</v>
      </c>
      <c r="AP25" t="s">
        <v>290</v>
      </c>
    </row>
    <row r="26" spans="1:42" hidden="1" x14ac:dyDescent="0.25">
      <c r="A26">
        <v>25</v>
      </c>
      <c r="B26" s="6">
        <v>57</v>
      </c>
      <c r="C26">
        <v>2019</v>
      </c>
      <c r="D26">
        <v>1</v>
      </c>
      <c r="E26" t="s">
        <v>291</v>
      </c>
      <c r="F26">
        <v>13131605</v>
      </c>
      <c r="H26" t="s">
        <v>292</v>
      </c>
      <c r="I26" t="s">
        <v>293</v>
      </c>
      <c r="J26">
        <v>27201</v>
      </c>
      <c r="L26" t="s">
        <v>218</v>
      </c>
      <c r="N26" t="s">
        <v>294</v>
      </c>
      <c r="O26" t="s">
        <v>295</v>
      </c>
      <c r="P26" t="s">
        <v>296</v>
      </c>
      <c r="Q26" t="s">
        <v>50</v>
      </c>
      <c r="R26">
        <v>80</v>
      </c>
      <c r="S26" t="s">
        <v>291</v>
      </c>
      <c r="T26" t="s">
        <v>297</v>
      </c>
      <c r="U26" t="s">
        <v>69</v>
      </c>
      <c r="V26">
        <v>1</v>
      </c>
      <c r="W26" t="s">
        <v>291</v>
      </c>
      <c r="X26">
        <v>13131605</v>
      </c>
      <c r="Y26" t="s">
        <v>298</v>
      </c>
      <c r="Z26" t="s">
        <v>207</v>
      </c>
      <c r="AA26">
        <v>15500</v>
      </c>
      <c r="AB26" t="s">
        <v>76</v>
      </c>
      <c r="AF26" t="s">
        <v>55</v>
      </c>
      <c r="AG26" t="s">
        <v>56</v>
      </c>
      <c r="AH26" t="s">
        <v>57</v>
      </c>
      <c r="AN26" s="1"/>
    </row>
    <row r="27" spans="1:42" x14ac:dyDescent="0.25">
      <c r="A27">
        <v>26</v>
      </c>
      <c r="B27" s="6">
        <v>59</v>
      </c>
      <c r="C27">
        <v>2019</v>
      </c>
      <c r="D27">
        <v>1</v>
      </c>
      <c r="E27" t="s">
        <v>299</v>
      </c>
      <c r="F27">
        <v>44154739</v>
      </c>
      <c r="G27" t="s">
        <v>300</v>
      </c>
      <c r="H27" t="s">
        <v>301</v>
      </c>
      <c r="I27" t="s">
        <v>163</v>
      </c>
      <c r="J27">
        <v>62100</v>
      </c>
      <c r="L27" t="s">
        <v>164</v>
      </c>
      <c r="N27" t="s">
        <v>302</v>
      </c>
      <c r="O27" t="s">
        <v>303</v>
      </c>
      <c r="Q27" t="s">
        <v>50</v>
      </c>
      <c r="R27">
        <v>80</v>
      </c>
      <c r="T27" t="s">
        <v>304</v>
      </c>
      <c r="U27" t="s">
        <v>57</v>
      </c>
      <c r="V27">
        <v>0</v>
      </c>
      <c r="AF27" t="s">
        <v>71</v>
      </c>
      <c r="AG27" t="s">
        <v>56</v>
      </c>
      <c r="AH27" t="s">
        <v>57</v>
      </c>
      <c r="AI27" t="s">
        <v>58</v>
      </c>
      <c r="AJ27">
        <v>1</v>
      </c>
      <c r="AN27" s="1">
        <v>45231.723908946762</v>
      </c>
      <c r="AO27" t="s">
        <v>305</v>
      </c>
    </row>
    <row r="28" spans="1:42" x14ac:dyDescent="0.25">
      <c r="A28">
        <v>27</v>
      </c>
      <c r="B28" s="6">
        <v>60</v>
      </c>
      <c r="C28">
        <v>2019</v>
      </c>
      <c r="D28">
        <v>1</v>
      </c>
      <c r="E28" t="s">
        <v>306</v>
      </c>
      <c r="F28">
        <v>66001056</v>
      </c>
      <c r="G28" t="s">
        <v>307</v>
      </c>
      <c r="H28" t="s">
        <v>308</v>
      </c>
      <c r="I28" t="s">
        <v>75</v>
      </c>
      <c r="J28">
        <v>11000</v>
      </c>
      <c r="L28" t="s">
        <v>76</v>
      </c>
      <c r="N28" t="s">
        <v>309</v>
      </c>
      <c r="O28" t="s">
        <v>310</v>
      </c>
      <c r="P28" t="s">
        <v>311</v>
      </c>
      <c r="Q28" t="s">
        <v>211</v>
      </c>
      <c r="R28">
        <v>40</v>
      </c>
      <c r="T28" t="s">
        <v>312</v>
      </c>
      <c r="U28" t="s">
        <v>52</v>
      </c>
      <c r="V28">
        <v>1</v>
      </c>
      <c r="W28" t="s">
        <v>306</v>
      </c>
      <c r="X28">
        <v>66001056</v>
      </c>
      <c r="Y28" t="s">
        <v>308</v>
      </c>
      <c r="Z28" t="s">
        <v>75</v>
      </c>
      <c r="AA28">
        <v>11000</v>
      </c>
      <c r="AB28" t="s">
        <v>76</v>
      </c>
      <c r="AC28" t="s">
        <v>313</v>
      </c>
      <c r="AD28" t="s">
        <v>314</v>
      </c>
      <c r="AE28" t="s">
        <v>311</v>
      </c>
      <c r="AF28" t="s">
        <v>71</v>
      </c>
      <c r="AG28" t="s">
        <v>56</v>
      </c>
      <c r="AH28" t="s">
        <v>57</v>
      </c>
      <c r="AI28" t="s">
        <v>58</v>
      </c>
      <c r="AN28" s="1">
        <v>45415.615625775463</v>
      </c>
      <c r="AO28" t="s">
        <v>315</v>
      </c>
      <c r="AP28" t="s">
        <v>316</v>
      </c>
    </row>
    <row r="29" spans="1:42" x14ac:dyDescent="0.25">
      <c r="A29">
        <v>28</v>
      </c>
      <c r="B29" s="6">
        <v>61</v>
      </c>
      <c r="C29">
        <v>2019</v>
      </c>
      <c r="D29">
        <v>1</v>
      </c>
      <c r="E29" t="s">
        <v>317</v>
      </c>
      <c r="F29">
        <v>25627481</v>
      </c>
      <c r="G29" t="s">
        <v>182</v>
      </c>
      <c r="H29" t="s">
        <v>318</v>
      </c>
      <c r="I29" t="s">
        <v>319</v>
      </c>
      <c r="J29">
        <v>26754</v>
      </c>
      <c r="L29" t="s">
        <v>218</v>
      </c>
      <c r="N29" t="s">
        <v>320</v>
      </c>
      <c r="O29" t="s">
        <v>321</v>
      </c>
      <c r="P29" t="s">
        <v>322</v>
      </c>
      <c r="Q29" t="s">
        <v>93</v>
      </c>
      <c r="R29">
        <v>70</v>
      </c>
      <c r="T29" t="s">
        <v>323</v>
      </c>
      <c r="U29" t="s">
        <v>52</v>
      </c>
      <c r="V29">
        <v>1</v>
      </c>
      <c r="W29" t="s">
        <v>317</v>
      </c>
      <c r="X29">
        <v>25627481</v>
      </c>
      <c r="Y29" t="s">
        <v>324</v>
      </c>
      <c r="Z29" t="s">
        <v>319</v>
      </c>
      <c r="AA29">
        <v>26754</v>
      </c>
      <c r="AB29" t="s">
        <v>218</v>
      </c>
      <c r="AC29" t="s">
        <v>320</v>
      </c>
      <c r="AD29" t="s">
        <v>321</v>
      </c>
      <c r="AE29" t="s">
        <v>322</v>
      </c>
      <c r="AF29" t="s">
        <v>71</v>
      </c>
      <c r="AG29" t="s">
        <v>56</v>
      </c>
      <c r="AH29" t="s">
        <v>57</v>
      </c>
      <c r="AI29" t="s">
        <v>58</v>
      </c>
      <c r="AN29" s="1">
        <v>45432.643786076391</v>
      </c>
      <c r="AO29" t="s">
        <v>325</v>
      </c>
    </row>
    <row r="30" spans="1:42" x14ac:dyDescent="0.25">
      <c r="A30">
        <v>29</v>
      </c>
      <c r="B30" s="6">
        <v>62</v>
      </c>
      <c r="C30">
        <v>2019</v>
      </c>
      <c r="D30">
        <v>1</v>
      </c>
      <c r="E30" t="s">
        <v>326</v>
      </c>
      <c r="F30">
        <v>66318289</v>
      </c>
      <c r="G30" t="s">
        <v>327</v>
      </c>
      <c r="H30" t="s">
        <v>328</v>
      </c>
      <c r="I30" t="s">
        <v>329</v>
      </c>
      <c r="J30">
        <v>27401</v>
      </c>
      <c r="L30" t="s">
        <v>218</v>
      </c>
      <c r="N30" t="s">
        <v>330</v>
      </c>
      <c r="O30" t="s">
        <v>331</v>
      </c>
      <c r="P30" t="s">
        <v>332</v>
      </c>
      <c r="Q30" t="s">
        <v>211</v>
      </c>
      <c r="R30">
        <v>40</v>
      </c>
      <c r="T30" t="s">
        <v>333</v>
      </c>
      <c r="U30" t="s">
        <v>52</v>
      </c>
      <c r="V30">
        <v>1</v>
      </c>
      <c r="W30" t="s">
        <v>326</v>
      </c>
      <c r="X30">
        <v>66318289</v>
      </c>
      <c r="Y30" t="s">
        <v>334</v>
      </c>
      <c r="Z30" t="s">
        <v>329</v>
      </c>
      <c r="AA30">
        <v>27401</v>
      </c>
      <c r="AB30" t="s">
        <v>218</v>
      </c>
      <c r="AC30" t="s">
        <v>330</v>
      </c>
      <c r="AD30" t="s">
        <v>331</v>
      </c>
      <c r="AE30" t="s">
        <v>332</v>
      </c>
      <c r="AF30" t="s">
        <v>55</v>
      </c>
      <c r="AG30" t="s">
        <v>56</v>
      </c>
      <c r="AH30" t="s">
        <v>57</v>
      </c>
      <c r="AI30" t="s">
        <v>136</v>
      </c>
      <c r="AN30" s="1">
        <v>45421.628499305552</v>
      </c>
      <c r="AO30" t="s">
        <v>335</v>
      </c>
      <c r="AP30" t="s">
        <v>316</v>
      </c>
    </row>
    <row r="31" spans="1:42" x14ac:dyDescent="0.25">
      <c r="A31">
        <v>30</v>
      </c>
      <c r="B31" s="6">
        <v>63</v>
      </c>
      <c r="C31">
        <v>2019</v>
      </c>
      <c r="D31">
        <v>1</v>
      </c>
      <c r="E31" t="s">
        <v>336</v>
      </c>
      <c r="F31">
        <v>28191226</v>
      </c>
      <c r="G31" t="s">
        <v>337</v>
      </c>
      <c r="H31" t="s">
        <v>338</v>
      </c>
      <c r="I31" t="s">
        <v>284</v>
      </c>
      <c r="J31">
        <v>18007</v>
      </c>
      <c r="L31" t="s">
        <v>76</v>
      </c>
      <c r="N31" t="s">
        <v>339</v>
      </c>
      <c r="O31" t="s">
        <v>340</v>
      </c>
      <c r="P31" t="s">
        <v>341</v>
      </c>
      <c r="Q31" t="s">
        <v>93</v>
      </c>
      <c r="R31">
        <v>70</v>
      </c>
      <c r="T31" t="s">
        <v>342</v>
      </c>
      <c r="U31" t="s">
        <v>52</v>
      </c>
      <c r="V31">
        <v>1</v>
      </c>
      <c r="W31" t="s">
        <v>343</v>
      </c>
      <c r="X31">
        <v>28191226</v>
      </c>
      <c r="Y31" t="s">
        <v>344</v>
      </c>
      <c r="Z31" t="s">
        <v>345</v>
      </c>
      <c r="AA31">
        <v>34192</v>
      </c>
      <c r="AB31" t="s">
        <v>240</v>
      </c>
      <c r="AC31" t="s">
        <v>339</v>
      </c>
      <c r="AD31" t="s">
        <v>340</v>
      </c>
      <c r="AF31" t="s">
        <v>125</v>
      </c>
      <c r="AG31" t="s">
        <v>56</v>
      </c>
      <c r="AH31" t="s">
        <v>57</v>
      </c>
      <c r="AI31" t="s">
        <v>58</v>
      </c>
      <c r="AN31" s="1">
        <v>45491.535020717594</v>
      </c>
      <c r="AO31" t="s">
        <v>346</v>
      </c>
      <c r="AP31" t="s">
        <v>347</v>
      </c>
    </row>
    <row r="32" spans="1:42" x14ac:dyDescent="0.25">
      <c r="A32">
        <v>31</v>
      </c>
      <c r="B32" s="6">
        <v>64</v>
      </c>
      <c r="C32">
        <v>2019</v>
      </c>
      <c r="D32">
        <v>1</v>
      </c>
      <c r="E32" t="s">
        <v>348</v>
      </c>
      <c r="F32">
        <v>45251461</v>
      </c>
      <c r="G32" t="s">
        <v>349</v>
      </c>
      <c r="H32" t="s">
        <v>350</v>
      </c>
      <c r="I32" t="s">
        <v>351</v>
      </c>
      <c r="J32">
        <v>17000</v>
      </c>
      <c r="L32" t="s">
        <v>76</v>
      </c>
      <c r="N32" t="s">
        <v>352</v>
      </c>
      <c r="O32" t="s">
        <v>353</v>
      </c>
      <c r="P32" t="s">
        <v>354</v>
      </c>
      <c r="Q32" t="s">
        <v>211</v>
      </c>
      <c r="R32">
        <v>40</v>
      </c>
      <c r="T32" t="s">
        <v>355</v>
      </c>
      <c r="U32" t="s">
        <v>52</v>
      </c>
      <c r="V32">
        <v>1</v>
      </c>
      <c r="W32" t="s">
        <v>348</v>
      </c>
      <c r="X32">
        <v>45251461</v>
      </c>
      <c r="Y32" t="s">
        <v>350</v>
      </c>
      <c r="Z32" t="s">
        <v>351</v>
      </c>
      <c r="AA32">
        <v>17000</v>
      </c>
      <c r="AB32" t="s">
        <v>76</v>
      </c>
      <c r="AC32" t="s">
        <v>356</v>
      </c>
      <c r="AD32" t="s">
        <v>357</v>
      </c>
      <c r="AE32" t="s">
        <v>354</v>
      </c>
      <c r="AF32" t="s">
        <v>252</v>
      </c>
      <c r="AG32" t="s">
        <v>56</v>
      </c>
      <c r="AH32" t="s">
        <v>52</v>
      </c>
      <c r="AI32" t="s">
        <v>58</v>
      </c>
      <c r="AN32" s="1">
        <v>45387.396356249999</v>
      </c>
      <c r="AO32" t="s">
        <v>358</v>
      </c>
      <c r="AP32" t="s">
        <v>269</v>
      </c>
    </row>
    <row r="33" spans="1:42" x14ac:dyDescent="0.25">
      <c r="A33">
        <v>32</v>
      </c>
      <c r="B33" s="6">
        <v>65</v>
      </c>
      <c r="C33">
        <v>2019</v>
      </c>
      <c r="D33">
        <v>1</v>
      </c>
      <c r="E33" t="s">
        <v>359</v>
      </c>
      <c r="F33">
        <v>63674688</v>
      </c>
      <c r="G33" t="s">
        <v>360</v>
      </c>
      <c r="H33" t="s">
        <v>361</v>
      </c>
      <c r="I33" t="s">
        <v>362</v>
      </c>
      <c r="J33">
        <v>12000</v>
      </c>
      <c r="L33" t="s">
        <v>76</v>
      </c>
      <c r="N33" t="s">
        <v>363</v>
      </c>
      <c r="O33" t="s">
        <v>364</v>
      </c>
      <c r="Q33" t="s">
        <v>93</v>
      </c>
      <c r="R33">
        <v>70</v>
      </c>
      <c r="T33" t="s">
        <v>365</v>
      </c>
      <c r="U33" t="s">
        <v>52</v>
      </c>
      <c r="V33">
        <v>1</v>
      </c>
      <c r="W33" t="s">
        <v>366</v>
      </c>
      <c r="X33">
        <v>63674688</v>
      </c>
      <c r="Y33" t="s">
        <v>361</v>
      </c>
      <c r="Z33" t="s">
        <v>362</v>
      </c>
      <c r="AA33">
        <v>12000</v>
      </c>
      <c r="AB33" t="s">
        <v>76</v>
      </c>
      <c r="AC33" t="s">
        <v>363</v>
      </c>
      <c r="AD33" t="s">
        <v>364</v>
      </c>
      <c r="AF33" t="s">
        <v>55</v>
      </c>
      <c r="AG33" t="s">
        <v>56</v>
      </c>
      <c r="AH33" t="s">
        <v>57</v>
      </c>
      <c r="AI33" t="s">
        <v>58</v>
      </c>
      <c r="AN33" s="1">
        <v>45432.669866053242</v>
      </c>
      <c r="AO33" t="s">
        <v>367</v>
      </c>
    </row>
    <row r="34" spans="1:42" hidden="1" x14ac:dyDescent="0.25">
      <c r="A34">
        <v>33</v>
      </c>
      <c r="B34" s="6">
        <v>66</v>
      </c>
      <c r="C34">
        <v>2019</v>
      </c>
      <c r="D34">
        <v>1</v>
      </c>
      <c r="E34" t="s">
        <v>368</v>
      </c>
      <c r="F34">
        <v>25347039</v>
      </c>
      <c r="H34" t="s">
        <v>369</v>
      </c>
      <c r="I34" t="s">
        <v>163</v>
      </c>
      <c r="J34">
        <v>66090</v>
      </c>
      <c r="L34" t="s">
        <v>164</v>
      </c>
      <c r="N34" t="s">
        <v>370</v>
      </c>
      <c r="O34" t="s">
        <v>371</v>
      </c>
      <c r="Q34" t="s">
        <v>93</v>
      </c>
      <c r="R34">
        <v>70</v>
      </c>
      <c r="T34" t="s">
        <v>372</v>
      </c>
      <c r="U34" t="s">
        <v>69</v>
      </c>
      <c r="V34">
        <v>1</v>
      </c>
      <c r="W34" t="s">
        <v>373</v>
      </c>
      <c r="X34">
        <v>25347039</v>
      </c>
      <c r="Y34" t="s">
        <v>374</v>
      </c>
      <c r="Z34" t="s">
        <v>163</v>
      </c>
      <c r="AA34">
        <v>62500</v>
      </c>
      <c r="AB34" t="s">
        <v>164</v>
      </c>
      <c r="AC34" t="s">
        <v>370</v>
      </c>
      <c r="AD34" t="s">
        <v>371</v>
      </c>
      <c r="AF34" t="s">
        <v>71</v>
      </c>
      <c r="AG34" t="s">
        <v>56</v>
      </c>
      <c r="AH34" t="s">
        <v>57</v>
      </c>
      <c r="AI34" t="s">
        <v>136</v>
      </c>
      <c r="AN34" s="1"/>
    </row>
    <row r="35" spans="1:42" x14ac:dyDescent="0.25">
      <c r="A35">
        <v>34</v>
      </c>
      <c r="B35" s="6">
        <v>67</v>
      </c>
      <c r="C35">
        <v>2019</v>
      </c>
      <c r="D35">
        <v>1</v>
      </c>
      <c r="E35" t="s">
        <v>375</v>
      </c>
      <c r="F35">
        <v>47973650</v>
      </c>
      <c r="G35" t="s">
        <v>376</v>
      </c>
      <c r="H35" t="s">
        <v>377</v>
      </c>
      <c r="I35" t="s">
        <v>378</v>
      </c>
      <c r="J35">
        <v>77111</v>
      </c>
      <c r="L35" t="s">
        <v>274</v>
      </c>
      <c r="N35" t="s">
        <v>379</v>
      </c>
      <c r="O35" t="s">
        <v>380</v>
      </c>
      <c r="P35" t="s">
        <v>381</v>
      </c>
      <c r="Q35" t="s">
        <v>211</v>
      </c>
      <c r="R35">
        <v>70</v>
      </c>
      <c r="T35" t="s">
        <v>382</v>
      </c>
      <c r="U35" t="s">
        <v>52</v>
      </c>
      <c r="V35">
        <v>1</v>
      </c>
      <c r="W35" t="s">
        <v>375</v>
      </c>
      <c r="X35">
        <v>47973650</v>
      </c>
      <c r="Y35" t="s">
        <v>377</v>
      </c>
      <c r="Z35" t="s">
        <v>378</v>
      </c>
      <c r="AA35">
        <v>77111</v>
      </c>
      <c r="AB35" t="s">
        <v>274</v>
      </c>
      <c r="AC35" t="s">
        <v>379</v>
      </c>
      <c r="AD35" t="s">
        <v>380</v>
      </c>
      <c r="AE35" t="s">
        <v>381</v>
      </c>
      <c r="AF35" t="s">
        <v>172</v>
      </c>
      <c r="AG35" t="s">
        <v>106</v>
      </c>
      <c r="AH35" t="s">
        <v>57</v>
      </c>
      <c r="AI35" t="s">
        <v>58</v>
      </c>
      <c r="AJ35">
        <v>0</v>
      </c>
      <c r="AK35">
        <v>1</v>
      </c>
      <c r="AL35">
        <v>0</v>
      </c>
      <c r="AM35">
        <v>0</v>
      </c>
      <c r="AN35" s="1">
        <v>45232.647410104168</v>
      </c>
      <c r="AO35" t="s">
        <v>383</v>
      </c>
    </row>
    <row r="36" spans="1:42" x14ac:dyDescent="0.25">
      <c r="A36">
        <v>35</v>
      </c>
      <c r="B36" s="6">
        <v>68</v>
      </c>
      <c r="C36">
        <v>2019</v>
      </c>
      <c r="D36">
        <v>1</v>
      </c>
      <c r="E36" t="s">
        <v>384</v>
      </c>
      <c r="F36">
        <v>26422107</v>
      </c>
      <c r="G36" t="s">
        <v>385</v>
      </c>
      <c r="H36" t="s">
        <v>386</v>
      </c>
      <c r="I36" t="s">
        <v>387</v>
      </c>
      <c r="J36">
        <v>16000</v>
      </c>
      <c r="L36" t="s">
        <v>76</v>
      </c>
      <c r="N36" t="s">
        <v>388</v>
      </c>
      <c r="O36" t="s">
        <v>389</v>
      </c>
      <c r="P36" t="s">
        <v>390</v>
      </c>
      <c r="Q36" t="s">
        <v>93</v>
      </c>
      <c r="R36">
        <v>70</v>
      </c>
      <c r="T36" t="s">
        <v>391</v>
      </c>
      <c r="U36" t="s">
        <v>52</v>
      </c>
      <c r="V36">
        <v>1</v>
      </c>
      <c r="W36" t="s">
        <v>384</v>
      </c>
      <c r="X36">
        <v>26422107</v>
      </c>
      <c r="Y36" t="s">
        <v>386</v>
      </c>
      <c r="Z36" t="s">
        <v>387</v>
      </c>
      <c r="AA36">
        <v>16000</v>
      </c>
      <c r="AB36" t="s">
        <v>76</v>
      </c>
      <c r="AC36" t="s">
        <v>388</v>
      </c>
      <c r="AD36" t="s">
        <v>389</v>
      </c>
      <c r="AE36" t="s">
        <v>390</v>
      </c>
      <c r="AF36" t="s">
        <v>55</v>
      </c>
      <c r="AG36" t="s">
        <v>56</v>
      </c>
      <c r="AH36" t="s">
        <v>57</v>
      </c>
      <c r="AI36" t="s">
        <v>58</v>
      </c>
      <c r="AN36" s="1">
        <v>45414.528035648145</v>
      </c>
      <c r="AO36" t="s">
        <v>392</v>
      </c>
      <c r="AP36" t="s">
        <v>174</v>
      </c>
    </row>
    <row r="37" spans="1:42" x14ac:dyDescent="0.25">
      <c r="A37">
        <v>36</v>
      </c>
      <c r="B37" s="6">
        <v>69</v>
      </c>
      <c r="C37">
        <v>2019</v>
      </c>
      <c r="D37">
        <v>1</v>
      </c>
      <c r="E37" t="s">
        <v>393</v>
      </c>
      <c r="F37">
        <v>65788648</v>
      </c>
      <c r="G37" t="s">
        <v>385</v>
      </c>
      <c r="H37" t="s">
        <v>394</v>
      </c>
      <c r="I37" t="s">
        <v>395</v>
      </c>
      <c r="J37">
        <v>67401</v>
      </c>
      <c r="L37" t="s">
        <v>112</v>
      </c>
      <c r="N37" t="s">
        <v>396</v>
      </c>
      <c r="O37" t="s">
        <v>397</v>
      </c>
      <c r="P37" t="s">
        <v>398</v>
      </c>
      <c r="Q37" t="s">
        <v>50</v>
      </c>
      <c r="R37">
        <v>80</v>
      </c>
      <c r="T37" t="s">
        <v>399</v>
      </c>
      <c r="U37" t="s">
        <v>52</v>
      </c>
      <c r="V37">
        <v>0</v>
      </c>
      <c r="AF37" t="s">
        <v>55</v>
      </c>
      <c r="AG37" t="s">
        <v>56</v>
      </c>
      <c r="AH37" t="s">
        <v>57</v>
      </c>
      <c r="AI37" t="s">
        <v>58</v>
      </c>
      <c r="AN37" s="1">
        <v>45432.675094363425</v>
      </c>
      <c r="AO37" t="s">
        <v>400</v>
      </c>
      <c r="AP37" t="s">
        <v>174</v>
      </c>
    </row>
    <row r="38" spans="1:42" x14ac:dyDescent="0.25">
      <c r="A38">
        <v>37</v>
      </c>
      <c r="B38" s="6">
        <v>70</v>
      </c>
      <c r="C38">
        <v>2019</v>
      </c>
      <c r="D38">
        <v>1</v>
      </c>
      <c r="E38" t="s">
        <v>401</v>
      </c>
      <c r="F38">
        <v>49356852</v>
      </c>
      <c r="G38" t="s">
        <v>402</v>
      </c>
      <c r="H38" t="s">
        <v>403</v>
      </c>
      <c r="I38" t="s">
        <v>404</v>
      </c>
      <c r="J38">
        <v>16000</v>
      </c>
      <c r="L38" t="s">
        <v>76</v>
      </c>
      <c r="N38" t="s">
        <v>405</v>
      </c>
      <c r="O38" t="s">
        <v>406</v>
      </c>
      <c r="P38" t="s">
        <v>407</v>
      </c>
      <c r="Q38" t="s">
        <v>408</v>
      </c>
      <c r="R38">
        <v>70</v>
      </c>
      <c r="T38" t="s">
        <v>409</v>
      </c>
      <c r="U38" t="s">
        <v>52</v>
      </c>
      <c r="V38">
        <v>1</v>
      </c>
      <c r="W38" t="s">
        <v>410</v>
      </c>
      <c r="X38">
        <v>445193</v>
      </c>
      <c r="Y38" t="s">
        <v>411</v>
      </c>
      <c r="Z38" t="s">
        <v>362</v>
      </c>
      <c r="AA38">
        <v>12000</v>
      </c>
      <c r="AB38" t="s">
        <v>76</v>
      </c>
      <c r="AC38" t="s">
        <v>412</v>
      </c>
      <c r="AD38" t="s">
        <v>413</v>
      </c>
      <c r="AE38" t="s">
        <v>414</v>
      </c>
      <c r="AF38" t="s">
        <v>172</v>
      </c>
      <c r="AG38" t="s">
        <v>56</v>
      </c>
      <c r="AH38" t="s">
        <v>57</v>
      </c>
      <c r="AI38" t="s">
        <v>58</v>
      </c>
      <c r="AN38" s="1">
        <v>45414.526080636577</v>
      </c>
      <c r="AO38" t="s">
        <v>415</v>
      </c>
      <c r="AP38" t="s">
        <v>416</v>
      </c>
    </row>
    <row r="39" spans="1:42" x14ac:dyDescent="0.25">
      <c r="A39">
        <v>38</v>
      </c>
      <c r="B39" s="6">
        <v>71</v>
      </c>
      <c r="C39">
        <v>2019</v>
      </c>
      <c r="D39">
        <v>1</v>
      </c>
      <c r="E39" t="s">
        <v>417</v>
      </c>
      <c r="F39">
        <v>550680</v>
      </c>
      <c r="H39" t="s">
        <v>418</v>
      </c>
      <c r="I39" t="s">
        <v>419</v>
      </c>
      <c r="J39">
        <v>13000</v>
      </c>
      <c r="L39" t="s">
        <v>76</v>
      </c>
      <c r="N39" t="s">
        <v>420</v>
      </c>
      <c r="O39" t="s">
        <v>421</v>
      </c>
      <c r="P39" t="s">
        <v>422</v>
      </c>
      <c r="Q39" t="s">
        <v>93</v>
      </c>
      <c r="R39">
        <v>70</v>
      </c>
      <c r="T39" t="s">
        <v>423</v>
      </c>
      <c r="U39" t="s">
        <v>52</v>
      </c>
      <c r="V39">
        <v>1</v>
      </c>
      <c r="W39" t="s">
        <v>417</v>
      </c>
      <c r="X39">
        <v>550680</v>
      </c>
      <c r="Y39" t="s">
        <v>418</v>
      </c>
      <c r="Z39" t="s">
        <v>419</v>
      </c>
      <c r="AA39">
        <v>13000</v>
      </c>
      <c r="AB39" t="s">
        <v>76</v>
      </c>
      <c r="AC39" t="s">
        <v>420</v>
      </c>
      <c r="AD39" t="s">
        <v>421</v>
      </c>
      <c r="AE39" t="s">
        <v>422</v>
      </c>
      <c r="AF39" t="s">
        <v>71</v>
      </c>
      <c r="AG39" t="s">
        <v>56</v>
      </c>
      <c r="AH39" t="s">
        <v>57</v>
      </c>
      <c r="AI39" t="s">
        <v>58</v>
      </c>
      <c r="AN39" s="1">
        <v>45364.645981747686</v>
      </c>
      <c r="AO39" t="s">
        <v>424</v>
      </c>
      <c r="AP39" t="s">
        <v>174</v>
      </c>
    </row>
    <row r="40" spans="1:42" x14ac:dyDescent="0.25">
      <c r="A40">
        <v>39</v>
      </c>
      <c r="B40" s="6">
        <v>72</v>
      </c>
      <c r="C40">
        <v>2019</v>
      </c>
      <c r="D40">
        <v>1</v>
      </c>
      <c r="E40" t="s">
        <v>425</v>
      </c>
      <c r="F40">
        <v>26030021</v>
      </c>
      <c r="G40" t="s">
        <v>426</v>
      </c>
      <c r="H40" t="s">
        <v>427</v>
      </c>
      <c r="I40" t="s">
        <v>207</v>
      </c>
      <c r="J40">
        <v>15000</v>
      </c>
      <c r="L40" t="s">
        <v>76</v>
      </c>
      <c r="N40" t="s">
        <v>428</v>
      </c>
      <c r="O40" t="s">
        <v>429</v>
      </c>
      <c r="P40" t="s">
        <v>430</v>
      </c>
      <c r="Q40" t="s">
        <v>93</v>
      </c>
      <c r="R40">
        <v>70</v>
      </c>
      <c r="T40" t="s">
        <v>431</v>
      </c>
      <c r="U40" t="s">
        <v>52</v>
      </c>
      <c r="V40">
        <v>1</v>
      </c>
      <c r="W40" t="s">
        <v>432</v>
      </c>
      <c r="X40">
        <v>26030021</v>
      </c>
      <c r="Y40" t="s">
        <v>427</v>
      </c>
      <c r="Z40" t="s">
        <v>207</v>
      </c>
      <c r="AA40">
        <v>15000</v>
      </c>
      <c r="AB40" t="s">
        <v>76</v>
      </c>
      <c r="AC40" t="s">
        <v>428</v>
      </c>
      <c r="AD40" t="s">
        <v>429</v>
      </c>
      <c r="AE40" t="s">
        <v>430</v>
      </c>
      <c r="AF40" t="s">
        <v>55</v>
      </c>
      <c r="AG40" t="s">
        <v>106</v>
      </c>
      <c r="AH40" t="s">
        <v>57</v>
      </c>
      <c r="AI40" t="s">
        <v>58</v>
      </c>
      <c r="AN40" s="1">
        <v>45432.65321971065</v>
      </c>
      <c r="AO40" t="s">
        <v>433</v>
      </c>
    </row>
    <row r="41" spans="1:42" x14ac:dyDescent="0.25">
      <c r="A41">
        <v>40</v>
      </c>
      <c r="B41" s="6">
        <v>73</v>
      </c>
      <c r="C41">
        <v>2019</v>
      </c>
      <c r="D41">
        <v>1</v>
      </c>
      <c r="E41" t="s">
        <v>434</v>
      </c>
      <c r="F41">
        <v>47836164</v>
      </c>
      <c r="G41" t="s">
        <v>435</v>
      </c>
      <c r="H41" t="s">
        <v>436</v>
      </c>
      <c r="I41" t="s">
        <v>437</v>
      </c>
      <c r="J41">
        <v>70030</v>
      </c>
      <c r="L41" t="s">
        <v>46</v>
      </c>
      <c r="N41" t="s">
        <v>438</v>
      </c>
      <c r="O41" t="s">
        <v>439</v>
      </c>
      <c r="P41" t="s">
        <v>440</v>
      </c>
      <c r="Q41" t="s">
        <v>50</v>
      </c>
      <c r="R41">
        <v>80</v>
      </c>
      <c r="T41" t="s">
        <v>441</v>
      </c>
      <c r="U41" t="s">
        <v>52</v>
      </c>
      <c r="V41">
        <v>1</v>
      </c>
      <c r="W41" t="s">
        <v>442</v>
      </c>
      <c r="X41">
        <v>47836164</v>
      </c>
      <c r="Y41" t="s">
        <v>436</v>
      </c>
      <c r="Z41" t="s">
        <v>437</v>
      </c>
      <c r="AA41">
        <v>70030</v>
      </c>
      <c r="AB41" t="s">
        <v>46</v>
      </c>
      <c r="AC41" t="s">
        <v>438</v>
      </c>
      <c r="AD41" t="s">
        <v>443</v>
      </c>
      <c r="AE41" t="s">
        <v>444</v>
      </c>
      <c r="AF41" t="s">
        <v>55</v>
      </c>
      <c r="AG41" t="s">
        <v>56</v>
      </c>
      <c r="AH41" t="s">
        <v>57</v>
      </c>
      <c r="AI41" t="s">
        <v>58</v>
      </c>
      <c r="AN41" s="1">
        <v>45415.605761574072</v>
      </c>
      <c r="AO41" t="s">
        <v>445</v>
      </c>
      <c r="AP41" t="s">
        <v>446</v>
      </c>
    </row>
    <row r="42" spans="1:42" hidden="1" x14ac:dyDescent="0.25">
      <c r="A42">
        <v>41</v>
      </c>
      <c r="B42" s="6">
        <v>74</v>
      </c>
      <c r="C42">
        <v>2019</v>
      </c>
      <c r="D42">
        <v>1</v>
      </c>
      <c r="E42" t="s">
        <v>447</v>
      </c>
      <c r="F42">
        <v>12966100</v>
      </c>
      <c r="H42" t="s">
        <v>448</v>
      </c>
      <c r="I42" t="s">
        <v>449</v>
      </c>
      <c r="J42">
        <v>53006</v>
      </c>
      <c r="L42" t="s">
        <v>450</v>
      </c>
      <c r="N42" t="s">
        <v>451</v>
      </c>
      <c r="O42" t="s">
        <v>452</v>
      </c>
      <c r="P42" t="s">
        <v>453</v>
      </c>
      <c r="Q42" t="s">
        <v>50</v>
      </c>
      <c r="R42">
        <v>80</v>
      </c>
      <c r="T42" t="s">
        <v>454</v>
      </c>
      <c r="U42" t="s">
        <v>69</v>
      </c>
      <c r="V42">
        <v>1</v>
      </c>
      <c r="W42" t="s">
        <v>455</v>
      </c>
      <c r="X42">
        <v>12966100</v>
      </c>
      <c r="Y42" t="s">
        <v>448</v>
      </c>
      <c r="Z42" t="s">
        <v>449</v>
      </c>
      <c r="AA42">
        <v>53006</v>
      </c>
      <c r="AB42" t="s">
        <v>450</v>
      </c>
      <c r="AC42" t="s">
        <v>451</v>
      </c>
      <c r="AD42" t="s">
        <v>452</v>
      </c>
      <c r="AE42" t="s">
        <v>453</v>
      </c>
      <c r="AF42" t="s">
        <v>172</v>
      </c>
      <c r="AG42" t="s">
        <v>56</v>
      </c>
      <c r="AH42" t="s">
        <v>57</v>
      </c>
      <c r="AI42" t="s">
        <v>58</v>
      </c>
      <c r="AN42" s="1"/>
    </row>
    <row r="43" spans="1:42" x14ac:dyDescent="0.25">
      <c r="A43">
        <v>42</v>
      </c>
      <c r="B43" s="6">
        <v>75</v>
      </c>
      <c r="C43">
        <v>2019</v>
      </c>
      <c r="D43">
        <v>1</v>
      </c>
      <c r="E43" t="s">
        <v>456</v>
      </c>
      <c r="F43">
        <v>70947422</v>
      </c>
      <c r="G43" t="s">
        <v>457</v>
      </c>
      <c r="H43" t="s">
        <v>458</v>
      </c>
      <c r="I43" t="s">
        <v>459</v>
      </c>
      <c r="J43">
        <v>76001</v>
      </c>
      <c r="L43" t="s">
        <v>197</v>
      </c>
      <c r="N43" t="s">
        <v>460</v>
      </c>
      <c r="O43" t="s">
        <v>461</v>
      </c>
      <c r="P43" t="s">
        <v>462</v>
      </c>
      <c r="Q43" t="s">
        <v>463</v>
      </c>
      <c r="R43">
        <v>22</v>
      </c>
      <c r="T43" t="s">
        <v>464</v>
      </c>
      <c r="U43" t="s">
        <v>52</v>
      </c>
      <c r="V43">
        <v>1</v>
      </c>
      <c r="W43" t="s">
        <v>465</v>
      </c>
      <c r="X43">
        <v>70891320</v>
      </c>
      <c r="Y43" t="s">
        <v>466</v>
      </c>
      <c r="Z43" t="s">
        <v>459</v>
      </c>
      <c r="AA43">
        <v>76190</v>
      </c>
      <c r="AB43" t="s">
        <v>197</v>
      </c>
      <c r="AC43" t="s">
        <v>467</v>
      </c>
      <c r="AD43" t="s">
        <v>468</v>
      </c>
      <c r="AE43" t="s">
        <v>469</v>
      </c>
      <c r="AF43" t="s">
        <v>172</v>
      </c>
      <c r="AG43" t="s">
        <v>106</v>
      </c>
      <c r="AH43" t="s">
        <v>57</v>
      </c>
      <c r="AI43" t="s">
        <v>58</v>
      </c>
      <c r="AJ43">
        <v>0</v>
      </c>
      <c r="AN43" s="1">
        <v>45232.592918287039</v>
      </c>
      <c r="AO43" t="s">
        <v>470</v>
      </c>
    </row>
    <row r="44" spans="1:42" x14ac:dyDescent="0.25">
      <c r="A44">
        <v>43</v>
      </c>
      <c r="B44" s="6">
        <v>76</v>
      </c>
      <c r="C44">
        <v>2019</v>
      </c>
      <c r="D44">
        <v>1</v>
      </c>
      <c r="E44" t="s">
        <v>471</v>
      </c>
      <c r="F44">
        <v>70883521</v>
      </c>
      <c r="G44" t="s">
        <v>472</v>
      </c>
      <c r="H44" t="s">
        <v>473</v>
      </c>
      <c r="I44" t="s">
        <v>459</v>
      </c>
      <c r="J44">
        <v>76001</v>
      </c>
      <c r="L44" t="s">
        <v>197</v>
      </c>
      <c r="N44" t="s">
        <v>474</v>
      </c>
      <c r="O44" t="s">
        <v>475</v>
      </c>
      <c r="P44" t="s">
        <v>476</v>
      </c>
      <c r="Q44" t="s">
        <v>477</v>
      </c>
      <c r="R44">
        <v>32</v>
      </c>
      <c r="T44" t="s">
        <v>478</v>
      </c>
      <c r="U44" t="s">
        <v>52</v>
      </c>
      <c r="V44">
        <v>1</v>
      </c>
      <c r="W44" t="s">
        <v>471</v>
      </c>
      <c r="X44">
        <v>70883521</v>
      </c>
      <c r="Y44" t="s">
        <v>479</v>
      </c>
      <c r="Z44" t="s">
        <v>459</v>
      </c>
      <c r="AA44">
        <v>76001</v>
      </c>
      <c r="AB44" t="s">
        <v>197</v>
      </c>
      <c r="AC44" t="s">
        <v>480</v>
      </c>
      <c r="AD44" t="s">
        <v>481</v>
      </c>
      <c r="AE44" t="s">
        <v>476</v>
      </c>
      <c r="AF44" t="s">
        <v>55</v>
      </c>
      <c r="AG44" t="s">
        <v>106</v>
      </c>
      <c r="AH44" t="s">
        <v>57</v>
      </c>
      <c r="AI44" t="s">
        <v>58</v>
      </c>
      <c r="AN44" s="1">
        <v>45331.575496180558</v>
      </c>
      <c r="AO44" t="s">
        <v>482</v>
      </c>
    </row>
    <row r="45" spans="1:42" hidden="1" x14ac:dyDescent="0.25">
      <c r="A45">
        <v>44</v>
      </c>
      <c r="B45" s="6">
        <v>77</v>
      </c>
      <c r="C45">
        <v>2019</v>
      </c>
      <c r="D45">
        <v>1</v>
      </c>
      <c r="E45" t="s">
        <v>483</v>
      </c>
      <c r="F45">
        <v>65334736</v>
      </c>
      <c r="H45" t="s">
        <v>484</v>
      </c>
      <c r="I45" t="s">
        <v>395</v>
      </c>
      <c r="J45">
        <v>67401</v>
      </c>
      <c r="L45" t="s">
        <v>112</v>
      </c>
      <c r="N45" t="s">
        <v>396</v>
      </c>
      <c r="O45" t="s">
        <v>485</v>
      </c>
      <c r="Q45" t="s">
        <v>50</v>
      </c>
      <c r="R45">
        <v>80</v>
      </c>
      <c r="T45" t="s">
        <v>486</v>
      </c>
      <c r="U45" t="s">
        <v>69</v>
      </c>
      <c r="V45">
        <v>1</v>
      </c>
      <c r="W45" t="s">
        <v>487</v>
      </c>
      <c r="X45">
        <v>65334736</v>
      </c>
      <c r="Y45" t="s">
        <v>484</v>
      </c>
      <c r="Z45" t="s">
        <v>395</v>
      </c>
      <c r="AA45">
        <v>67401</v>
      </c>
      <c r="AB45" t="s">
        <v>112</v>
      </c>
      <c r="AC45" t="s">
        <v>396</v>
      </c>
      <c r="AD45" t="s">
        <v>485</v>
      </c>
      <c r="AF45" t="s">
        <v>55</v>
      </c>
      <c r="AG45" t="s">
        <v>56</v>
      </c>
      <c r="AH45" t="s">
        <v>57</v>
      </c>
      <c r="AI45" t="s">
        <v>58</v>
      </c>
      <c r="AN45" s="1"/>
    </row>
    <row r="46" spans="1:42" x14ac:dyDescent="0.25">
      <c r="A46">
        <v>45</v>
      </c>
      <c r="B46" s="6">
        <v>78</v>
      </c>
      <c r="C46">
        <v>2019</v>
      </c>
      <c r="D46">
        <v>1</v>
      </c>
      <c r="E46" t="s">
        <v>488</v>
      </c>
      <c r="F46">
        <v>15555372</v>
      </c>
      <c r="G46" t="s">
        <v>489</v>
      </c>
      <c r="H46" t="s">
        <v>490</v>
      </c>
      <c r="I46" t="s">
        <v>163</v>
      </c>
      <c r="J46">
        <v>61600</v>
      </c>
      <c r="L46" t="s">
        <v>164</v>
      </c>
      <c r="N46" t="s">
        <v>491</v>
      </c>
      <c r="O46" t="s">
        <v>492</v>
      </c>
      <c r="P46" t="s">
        <v>493</v>
      </c>
      <c r="Q46" t="s">
        <v>50</v>
      </c>
      <c r="R46">
        <v>80</v>
      </c>
      <c r="T46" t="s">
        <v>494</v>
      </c>
      <c r="U46" t="s">
        <v>52</v>
      </c>
      <c r="V46">
        <v>1</v>
      </c>
      <c r="W46" t="s">
        <v>495</v>
      </c>
      <c r="X46">
        <v>15555372</v>
      </c>
      <c r="Y46" t="s">
        <v>490</v>
      </c>
      <c r="Z46" t="s">
        <v>496</v>
      </c>
      <c r="AA46">
        <v>61600</v>
      </c>
      <c r="AB46" t="s">
        <v>164</v>
      </c>
      <c r="AC46" t="s">
        <v>491</v>
      </c>
      <c r="AD46" t="s">
        <v>497</v>
      </c>
      <c r="AE46" t="s">
        <v>493</v>
      </c>
      <c r="AF46" t="s">
        <v>55</v>
      </c>
      <c r="AG46" t="s">
        <v>56</v>
      </c>
      <c r="AH46" t="s">
        <v>57</v>
      </c>
      <c r="AI46" t="s">
        <v>58</v>
      </c>
      <c r="AN46" s="1">
        <v>45483.602186192133</v>
      </c>
      <c r="AO46" t="s">
        <v>498</v>
      </c>
    </row>
    <row r="47" spans="1:42" hidden="1" x14ac:dyDescent="0.25">
      <c r="A47">
        <v>46</v>
      </c>
      <c r="B47" s="6">
        <v>79</v>
      </c>
      <c r="C47">
        <v>2019</v>
      </c>
      <c r="D47">
        <v>1</v>
      </c>
      <c r="E47" t="s">
        <v>499</v>
      </c>
      <c r="F47">
        <v>41084675</v>
      </c>
      <c r="H47" t="s">
        <v>500</v>
      </c>
      <c r="I47" t="s">
        <v>387</v>
      </c>
      <c r="J47">
        <v>16000</v>
      </c>
      <c r="L47" t="s">
        <v>76</v>
      </c>
      <c r="N47" t="s">
        <v>501</v>
      </c>
      <c r="O47" t="s">
        <v>502</v>
      </c>
      <c r="P47" t="s">
        <v>503</v>
      </c>
      <c r="Q47" t="s">
        <v>93</v>
      </c>
      <c r="R47">
        <v>70</v>
      </c>
      <c r="T47" t="s">
        <v>504</v>
      </c>
      <c r="U47" t="s">
        <v>69</v>
      </c>
      <c r="V47">
        <v>1</v>
      </c>
      <c r="W47" t="s">
        <v>499</v>
      </c>
      <c r="X47">
        <v>41084675</v>
      </c>
      <c r="Y47" t="s">
        <v>500</v>
      </c>
      <c r="Z47" t="s">
        <v>387</v>
      </c>
      <c r="AA47">
        <v>16000</v>
      </c>
      <c r="AB47" t="s">
        <v>76</v>
      </c>
      <c r="AC47" t="s">
        <v>501</v>
      </c>
      <c r="AD47" t="s">
        <v>505</v>
      </c>
      <c r="AE47" t="s">
        <v>503</v>
      </c>
      <c r="AF47" t="s">
        <v>55</v>
      </c>
      <c r="AG47" t="s">
        <v>56</v>
      </c>
      <c r="AH47" t="s">
        <v>57</v>
      </c>
      <c r="AI47" t="s">
        <v>58</v>
      </c>
      <c r="AN47" s="1"/>
    </row>
    <row r="48" spans="1:42" x14ac:dyDescent="0.25">
      <c r="A48">
        <v>47</v>
      </c>
      <c r="B48" s="6">
        <v>80</v>
      </c>
      <c r="C48">
        <v>2019</v>
      </c>
      <c r="D48">
        <v>1</v>
      </c>
      <c r="E48" t="s">
        <v>506</v>
      </c>
      <c r="F48">
        <v>46505644</v>
      </c>
      <c r="G48" t="s">
        <v>507</v>
      </c>
      <c r="H48" t="s">
        <v>508</v>
      </c>
      <c r="I48" t="s">
        <v>509</v>
      </c>
      <c r="J48">
        <v>51265</v>
      </c>
      <c r="L48" t="s">
        <v>247</v>
      </c>
      <c r="N48" t="s">
        <v>510</v>
      </c>
      <c r="O48" t="s">
        <v>511</v>
      </c>
      <c r="P48" t="s">
        <v>512</v>
      </c>
      <c r="Q48" t="s">
        <v>93</v>
      </c>
      <c r="R48">
        <v>70</v>
      </c>
      <c r="T48" t="s">
        <v>513</v>
      </c>
      <c r="U48" t="s">
        <v>52</v>
      </c>
      <c r="V48">
        <v>1</v>
      </c>
      <c r="W48" t="s">
        <v>506</v>
      </c>
      <c r="X48">
        <v>46505644</v>
      </c>
      <c r="Y48" t="s">
        <v>514</v>
      </c>
      <c r="Z48" t="s">
        <v>509</v>
      </c>
      <c r="AA48">
        <v>51265</v>
      </c>
      <c r="AB48" t="s">
        <v>247</v>
      </c>
      <c r="AC48" t="s">
        <v>510</v>
      </c>
      <c r="AD48" t="s">
        <v>511</v>
      </c>
      <c r="AE48" t="s">
        <v>515</v>
      </c>
      <c r="AF48" t="s">
        <v>55</v>
      </c>
      <c r="AG48" t="s">
        <v>56</v>
      </c>
      <c r="AH48" t="s">
        <v>57</v>
      </c>
      <c r="AI48" t="s">
        <v>58</v>
      </c>
      <c r="AN48" s="1">
        <v>45602.70022554398</v>
      </c>
      <c r="AO48" t="s">
        <v>516</v>
      </c>
      <c r="AP48" t="s">
        <v>117</v>
      </c>
    </row>
    <row r="49" spans="1:42" x14ac:dyDescent="0.25">
      <c r="A49">
        <v>48</v>
      </c>
      <c r="B49" s="6">
        <v>82</v>
      </c>
      <c r="C49">
        <v>2019</v>
      </c>
      <c r="D49">
        <v>1</v>
      </c>
      <c r="E49" t="s">
        <v>517</v>
      </c>
      <c r="F49">
        <v>28739841</v>
      </c>
      <c r="G49" t="s">
        <v>518</v>
      </c>
      <c r="H49" t="s">
        <v>519</v>
      </c>
      <c r="I49" t="s">
        <v>520</v>
      </c>
      <c r="J49">
        <v>46001</v>
      </c>
      <c r="L49" t="s">
        <v>247</v>
      </c>
      <c r="N49" t="s">
        <v>521</v>
      </c>
      <c r="O49" t="s">
        <v>522</v>
      </c>
      <c r="P49" t="s">
        <v>523</v>
      </c>
      <c r="Q49" t="s">
        <v>93</v>
      </c>
      <c r="R49">
        <v>40</v>
      </c>
      <c r="T49" t="s">
        <v>524</v>
      </c>
      <c r="U49" t="s">
        <v>52</v>
      </c>
      <c r="V49">
        <v>1</v>
      </c>
      <c r="W49" t="s">
        <v>525</v>
      </c>
      <c r="X49">
        <v>28739841</v>
      </c>
      <c r="Y49" t="s">
        <v>526</v>
      </c>
      <c r="Z49" t="s">
        <v>520</v>
      </c>
      <c r="AA49">
        <v>46001</v>
      </c>
      <c r="AB49" t="s">
        <v>247</v>
      </c>
      <c r="AC49" t="s">
        <v>521</v>
      </c>
      <c r="AD49" t="s">
        <v>522</v>
      </c>
      <c r="AE49" t="s">
        <v>523</v>
      </c>
      <c r="AF49" t="s">
        <v>172</v>
      </c>
      <c r="AG49" t="s">
        <v>56</v>
      </c>
      <c r="AH49" t="s">
        <v>57</v>
      </c>
      <c r="AI49" t="s">
        <v>136</v>
      </c>
      <c r="AN49" s="1">
        <v>45448.652384143519</v>
      </c>
      <c r="AO49" t="s">
        <v>527</v>
      </c>
    </row>
    <row r="50" spans="1:42" x14ac:dyDescent="0.25">
      <c r="A50">
        <v>49</v>
      </c>
      <c r="B50" s="6">
        <v>84</v>
      </c>
      <c r="C50">
        <v>2019</v>
      </c>
      <c r="D50">
        <v>1</v>
      </c>
      <c r="E50" t="s">
        <v>528</v>
      </c>
      <c r="F50">
        <v>27622991</v>
      </c>
      <c r="G50" t="s">
        <v>529</v>
      </c>
      <c r="H50" t="s">
        <v>530</v>
      </c>
      <c r="I50" t="s">
        <v>531</v>
      </c>
      <c r="J50">
        <v>74601</v>
      </c>
      <c r="L50" t="s">
        <v>46</v>
      </c>
      <c r="N50" t="s">
        <v>532</v>
      </c>
      <c r="O50" t="s">
        <v>533</v>
      </c>
      <c r="P50" t="s">
        <v>534</v>
      </c>
      <c r="Q50" t="s">
        <v>93</v>
      </c>
      <c r="R50">
        <v>70</v>
      </c>
      <c r="T50" t="s">
        <v>535</v>
      </c>
      <c r="U50" t="s">
        <v>52</v>
      </c>
      <c r="V50">
        <v>1</v>
      </c>
      <c r="W50" t="s">
        <v>528</v>
      </c>
      <c r="X50">
        <v>27622991</v>
      </c>
      <c r="Y50" t="s">
        <v>530</v>
      </c>
      <c r="Z50" t="s">
        <v>531</v>
      </c>
      <c r="AA50">
        <v>74601</v>
      </c>
      <c r="AB50" t="s">
        <v>46</v>
      </c>
      <c r="AC50" t="s">
        <v>532</v>
      </c>
      <c r="AD50" t="s">
        <v>533</v>
      </c>
      <c r="AE50" t="s">
        <v>534</v>
      </c>
      <c r="AF50" t="s">
        <v>55</v>
      </c>
      <c r="AG50" t="s">
        <v>56</v>
      </c>
      <c r="AH50" t="s">
        <v>57</v>
      </c>
      <c r="AI50" t="s">
        <v>58</v>
      </c>
      <c r="AN50" s="1">
        <v>45385.388391469911</v>
      </c>
      <c r="AO50" t="s">
        <v>536</v>
      </c>
      <c r="AP50" t="s">
        <v>174</v>
      </c>
    </row>
    <row r="51" spans="1:42" x14ac:dyDescent="0.25">
      <c r="A51">
        <v>50</v>
      </c>
      <c r="B51" s="6">
        <v>85</v>
      </c>
      <c r="C51">
        <v>2019</v>
      </c>
      <c r="D51">
        <v>1</v>
      </c>
      <c r="E51" t="s">
        <v>537</v>
      </c>
      <c r="F51">
        <v>44992149</v>
      </c>
      <c r="G51" t="s">
        <v>538</v>
      </c>
      <c r="H51" t="s">
        <v>539</v>
      </c>
      <c r="I51" t="s">
        <v>163</v>
      </c>
      <c r="J51">
        <v>61300</v>
      </c>
      <c r="L51" t="s">
        <v>164</v>
      </c>
      <c r="N51" t="s">
        <v>540</v>
      </c>
      <c r="O51" t="s">
        <v>541</v>
      </c>
      <c r="P51" t="s">
        <v>542</v>
      </c>
      <c r="Q51" t="s">
        <v>168</v>
      </c>
      <c r="R51">
        <v>50</v>
      </c>
      <c r="T51" t="s">
        <v>543</v>
      </c>
      <c r="U51" t="s">
        <v>52</v>
      </c>
      <c r="V51">
        <v>1</v>
      </c>
      <c r="W51" t="s">
        <v>537</v>
      </c>
      <c r="X51">
        <v>44992149</v>
      </c>
      <c r="Y51" t="s">
        <v>544</v>
      </c>
      <c r="Z51" t="s">
        <v>163</v>
      </c>
      <c r="AA51">
        <v>61300</v>
      </c>
      <c r="AB51" t="s">
        <v>164</v>
      </c>
      <c r="AC51" t="s">
        <v>540</v>
      </c>
      <c r="AD51" t="s">
        <v>541</v>
      </c>
      <c r="AE51" t="s">
        <v>545</v>
      </c>
      <c r="AF51" t="s">
        <v>172</v>
      </c>
      <c r="AG51" t="s">
        <v>56</v>
      </c>
      <c r="AH51" t="s">
        <v>57</v>
      </c>
      <c r="AI51" t="s">
        <v>58</v>
      </c>
      <c r="AJ51">
        <v>0</v>
      </c>
      <c r="AN51" s="1">
        <v>45233.655698414354</v>
      </c>
      <c r="AO51" t="s">
        <v>546</v>
      </c>
    </row>
    <row r="52" spans="1:42" x14ac:dyDescent="0.25">
      <c r="A52">
        <v>51</v>
      </c>
      <c r="B52" s="6">
        <v>86</v>
      </c>
      <c r="C52">
        <v>2019</v>
      </c>
      <c r="D52">
        <v>1</v>
      </c>
      <c r="E52" t="s">
        <v>547</v>
      </c>
      <c r="F52">
        <v>25703447</v>
      </c>
      <c r="G52" t="s">
        <v>548</v>
      </c>
      <c r="H52" t="s">
        <v>549</v>
      </c>
      <c r="I52" t="s">
        <v>284</v>
      </c>
      <c r="J52">
        <v>18200</v>
      </c>
      <c r="L52" t="s">
        <v>76</v>
      </c>
      <c r="N52" t="s">
        <v>550</v>
      </c>
      <c r="O52" t="s">
        <v>551</v>
      </c>
      <c r="P52" t="s">
        <v>552</v>
      </c>
      <c r="Q52" t="s">
        <v>211</v>
      </c>
      <c r="R52">
        <v>70</v>
      </c>
      <c r="T52" t="s">
        <v>553</v>
      </c>
      <c r="U52" t="s">
        <v>52</v>
      </c>
      <c r="V52">
        <v>1</v>
      </c>
      <c r="W52" t="s">
        <v>554</v>
      </c>
      <c r="X52">
        <v>539147</v>
      </c>
      <c r="Y52" t="s">
        <v>549</v>
      </c>
      <c r="Z52" t="s">
        <v>284</v>
      </c>
      <c r="AA52">
        <v>18200</v>
      </c>
      <c r="AB52" t="s">
        <v>76</v>
      </c>
      <c r="AC52" t="s">
        <v>550</v>
      </c>
      <c r="AD52" t="s">
        <v>555</v>
      </c>
      <c r="AE52" t="s">
        <v>556</v>
      </c>
      <c r="AF52" t="s">
        <v>55</v>
      </c>
      <c r="AG52" t="s">
        <v>56</v>
      </c>
      <c r="AH52" t="s">
        <v>57</v>
      </c>
      <c r="AI52" t="s">
        <v>58</v>
      </c>
      <c r="AN52" s="1">
        <v>45341.466182175929</v>
      </c>
      <c r="AO52" t="s">
        <v>557</v>
      </c>
      <c r="AP52" t="s">
        <v>174</v>
      </c>
    </row>
    <row r="53" spans="1:42" x14ac:dyDescent="0.25">
      <c r="A53">
        <v>52</v>
      </c>
      <c r="B53" s="6">
        <v>88</v>
      </c>
      <c r="C53">
        <v>2019</v>
      </c>
      <c r="D53">
        <v>1</v>
      </c>
      <c r="E53" t="s">
        <v>558</v>
      </c>
      <c r="F53">
        <v>10520643</v>
      </c>
      <c r="G53" t="s">
        <v>559</v>
      </c>
      <c r="H53" t="s">
        <v>560</v>
      </c>
      <c r="I53" t="s">
        <v>561</v>
      </c>
      <c r="J53">
        <v>54232</v>
      </c>
      <c r="L53" t="s">
        <v>89</v>
      </c>
      <c r="N53" t="s">
        <v>562</v>
      </c>
      <c r="O53" t="s">
        <v>563</v>
      </c>
      <c r="Q53" t="s">
        <v>50</v>
      </c>
      <c r="R53">
        <v>80</v>
      </c>
      <c r="T53" t="s">
        <v>564</v>
      </c>
      <c r="U53" t="s">
        <v>57</v>
      </c>
      <c r="V53">
        <v>1</v>
      </c>
      <c r="W53" t="s">
        <v>558</v>
      </c>
      <c r="X53">
        <v>10520643</v>
      </c>
      <c r="Y53" t="s">
        <v>565</v>
      </c>
      <c r="Z53" t="s">
        <v>75</v>
      </c>
      <c r="AA53">
        <v>54232</v>
      </c>
      <c r="AB53" t="s">
        <v>89</v>
      </c>
      <c r="AC53" t="s">
        <v>562</v>
      </c>
      <c r="AD53" t="s">
        <v>563</v>
      </c>
      <c r="AF53" t="s">
        <v>55</v>
      </c>
      <c r="AG53" t="s">
        <v>106</v>
      </c>
      <c r="AH53" t="s">
        <v>57</v>
      </c>
      <c r="AI53" t="s">
        <v>58</v>
      </c>
      <c r="AJ53">
        <v>0</v>
      </c>
      <c r="AN53" s="1">
        <v>45236.544749652778</v>
      </c>
      <c r="AO53" t="s">
        <v>566</v>
      </c>
    </row>
    <row r="54" spans="1:42" x14ac:dyDescent="0.25">
      <c r="A54">
        <v>53</v>
      </c>
      <c r="B54" s="6">
        <v>89</v>
      </c>
      <c r="C54">
        <v>2019</v>
      </c>
      <c r="D54">
        <v>1</v>
      </c>
      <c r="E54" t="s">
        <v>567</v>
      </c>
      <c r="F54">
        <v>25148125</v>
      </c>
      <c r="G54" t="s">
        <v>568</v>
      </c>
      <c r="H54" t="s">
        <v>569</v>
      </c>
      <c r="I54" t="s">
        <v>207</v>
      </c>
      <c r="J54">
        <v>15600</v>
      </c>
      <c r="L54" t="s">
        <v>76</v>
      </c>
      <c r="N54" t="s">
        <v>570</v>
      </c>
      <c r="O54" t="s">
        <v>571</v>
      </c>
      <c r="P54" t="s">
        <v>572</v>
      </c>
      <c r="Q54" t="s">
        <v>93</v>
      </c>
      <c r="R54">
        <v>70</v>
      </c>
      <c r="T54" t="s">
        <v>573</v>
      </c>
      <c r="U54" t="s">
        <v>52</v>
      </c>
      <c r="V54">
        <v>1</v>
      </c>
      <c r="W54" t="s">
        <v>567</v>
      </c>
      <c r="X54">
        <v>25148125</v>
      </c>
      <c r="Y54" t="s">
        <v>569</v>
      </c>
      <c r="Z54" t="s">
        <v>207</v>
      </c>
      <c r="AA54">
        <v>15600</v>
      </c>
      <c r="AB54" t="s">
        <v>76</v>
      </c>
      <c r="AC54" t="s">
        <v>574</v>
      </c>
      <c r="AD54" t="s">
        <v>571</v>
      </c>
      <c r="AE54" t="s">
        <v>575</v>
      </c>
      <c r="AF54" t="s">
        <v>71</v>
      </c>
      <c r="AG54" t="s">
        <v>56</v>
      </c>
      <c r="AH54" t="s">
        <v>57</v>
      </c>
      <c r="AI54" t="s">
        <v>58</v>
      </c>
      <c r="AN54" s="1">
        <v>45448.574677696757</v>
      </c>
      <c r="AO54" t="s">
        <v>576</v>
      </c>
      <c r="AP54" t="s">
        <v>577</v>
      </c>
    </row>
    <row r="55" spans="1:42" x14ac:dyDescent="0.25">
      <c r="A55">
        <v>54</v>
      </c>
      <c r="B55" s="6">
        <v>90</v>
      </c>
      <c r="C55">
        <v>2019</v>
      </c>
      <c r="D55">
        <v>1</v>
      </c>
      <c r="E55" t="s">
        <v>578</v>
      </c>
      <c r="F55">
        <v>49309234</v>
      </c>
      <c r="G55" t="s">
        <v>579</v>
      </c>
      <c r="H55" t="s">
        <v>580</v>
      </c>
      <c r="I55" t="s">
        <v>581</v>
      </c>
      <c r="J55">
        <v>51741</v>
      </c>
      <c r="L55" t="s">
        <v>89</v>
      </c>
      <c r="N55" t="s">
        <v>582</v>
      </c>
      <c r="O55" t="s">
        <v>583</v>
      </c>
      <c r="P55" t="s">
        <v>584</v>
      </c>
      <c r="Q55" t="s">
        <v>50</v>
      </c>
      <c r="R55">
        <v>80</v>
      </c>
      <c r="T55" t="s">
        <v>585</v>
      </c>
      <c r="U55" t="s">
        <v>52</v>
      </c>
      <c r="V55">
        <v>1</v>
      </c>
      <c r="W55" t="s">
        <v>586</v>
      </c>
      <c r="X55">
        <v>49309234</v>
      </c>
      <c r="Y55" t="s">
        <v>580</v>
      </c>
      <c r="Z55" t="s">
        <v>581</v>
      </c>
      <c r="AA55">
        <v>51741</v>
      </c>
      <c r="AB55" t="s">
        <v>89</v>
      </c>
      <c r="AC55" t="s">
        <v>587</v>
      </c>
      <c r="AD55" t="s">
        <v>588</v>
      </c>
      <c r="AF55" t="s">
        <v>55</v>
      </c>
      <c r="AG55" t="s">
        <v>56</v>
      </c>
      <c r="AH55" t="s">
        <v>57</v>
      </c>
      <c r="AI55" t="s">
        <v>58</v>
      </c>
      <c r="AN55" s="1">
        <v>45483.603998148152</v>
      </c>
      <c r="AO55" t="s">
        <v>589</v>
      </c>
    </row>
    <row r="56" spans="1:42" hidden="1" x14ac:dyDescent="0.25">
      <c r="A56">
        <v>55</v>
      </c>
      <c r="B56" s="6">
        <v>91</v>
      </c>
      <c r="C56">
        <v>2019</v>
      </c>
      <c r="D56">
        <v>1</v>
      </c>
      <c r="E56" t="s">
        <v>590</v>
      </c>
      <c r="F56">
        <v>11606908</v>
      </c>
      <c r="G56" t="s">
        <v>591</v>
      </c>
      <c r="H56" t="s">
        <v>592</v>
      </c>
      <c r="I56" t="s">
        <v>593</v>
      </c>
      <c r="J56">
        <v>54401</v>
      </c>
      <c r="L56" t="s">
        <v>89</v>
      </c>
      <c r="N56" t="s">
        <v>594</v>
      </c>
      <c r="O56" t="s">
        <v>595</v>
      </c>
      <c r="P56" t="s">
        <v>596</v>
      </c>
      <c r="Q56" t="s">
        <v>50</v>
      </c>
      <c r="R56">
        <v>80</v>
      </c>
      <c r="T56" t="s">
        <v>597</v>
      </c>
      <c r="U56" t="s">
        <v>69</v>
      </c>
      <c r="V56">
        <v>1</v>
      </c>
      <c r="W56" t="s">
        <v>598</v>
      </c>
      <c r="X56">
        <v>11606908</v>
      </c>
      <c r="Y56" t="s">
        <v>592</v>
      </c>
      <c r="Z56" t="s">
        <v>599</v>
      </c>
      <c r="AA56">
        <v>54401</v>
      </c>
      <c r="AB56" t="s">
        <v>89</v>
      </c>
      <c r="AC56" t="s">
        <v>600</v>
      </c>
      <c r="AD56" t="s">
        <v>595</v>
      </c>
      <c r="AE56" t="s">
        <v>596</v>
      </c>
      <c r="AF56" t="s">
        <v>55</v>
      </c>
      <c r="AG56" t="s">
        <v>106</v>
      </c>
      <c r="AH56" t="s">
        <v>57</v>
      </c>
      <c r="AI56" t="s">
        <v>58</v>
      </c>
      <c r="AN56" s="1">
        <v>45434.406955636572</v>
      </c>
    </row>
    <row r="57" spans="1:42" x14ac:dyDescent="0.25">
      <c r="A57">
        <v>56</v>
      </c>
      <c r="B57" s="6">
        <v>92</v>
      </c>
      <c r="C57">
        <v>2019</v>
      </c>
      <c r="D57">
        <v>1</v>
      </c>
      <c r="E57" t="s">
        <v>601</v>
      </c>
      <c r="F57">
        <v>66000751</v>
      </c>
      <c r="G57" t="s">
        <v>602</v>
      </c>
      <c r="H57" t="s">
        <v>603</v>
      </c>
      <c r="I57" t="s">
        <v>75</v>
      </c>
      <c r="J57">
        <v>11000</v>
      </c>
      <c r="L57" t="s">
        <v>76</v>
      </c>
      <c r="N57" t="s">
        <v>604</v>
      </c>
      <c r="O57" t="s">
        <v>605</v>
      </c>
      <c r="P57" t="s">
        <v>606</v>
      </c>
      <c r="Q57" t="s">
        <v>211</v>
      </c>
      <c r="R57">
        <v>40</v>
      </c>
      <c r="T57" t="s">
        <v>607</v>
      </c>
      <c r="U57" t="s">
        <v>52</v>
      </c>
      <c r="V57">
        <v>1</v>
      </c>
      <c r="W57" t="s">
        <v>601</v>
      </c>
      <c r="X57">
        <v>66000751</v>
      </c>
      <c r="Y57" t="s">
        <v>603</v>
      </c>
      <c r="Z57" t="s">
        <v>75</v>
      </c>
      <c r="AA57">
        <v>11000</v>
      </c>
      <c r="AB57" t="s">
        <v>76</v>
      </c>
      <c r="AC57" t="s">
        <v>604</v>
      </c>
      <c r="AD57" t="s">
        <v>605</v>
      </c>
      <c r="AE57" t="s">
        <v>606</v>
      </c>
      <c r="AF57" t="s">
        <v>71</v>
      </c>
      <c r="AG57" t="s">
        <v>56</v>
      </c>
      <c r="AH57" t="s">
        <v>57</v>
      </c>
      <c r="AI57" t="s">
        <v>58</v>
      </c>
      <c r="AN57" s="1">
        <v>45432.559491122687</v>
      </c>
      <c r="AO57" t="s">
        <v>608</v>
      </c>
      <c r="AP57" t="s">
        <v>316</v>
      </c>
    </row>
    <row r="58" spans="1:42" x14ac:dyDescent="0.25">
      <c r="A58">
        <v>58</v>
      </c>
      <c r="B58" s="6">
        <v>94</v>
      </c>
      <c r="C58">
        <v>2019</v>
      </c>
      <c r="D58">
        <v>1</v>
      </c>
      <c r="E58" t="s">
        <v>609</v>
      </c>
      <c r="F58">
        <v>45354987</v>
      </c>
      <c r="G58" t="s">
        <v>610</v>
      </c>
      <c r="H58" t="s">
        <v>611</v>
      </c>
      <c r="I58" t="s">
        <v>612</v>
      </c>
      <c r="J58">
        <v>36001</v>
      </c>
      <c r="L58" t="s">
        <v>613</v>
      </c>
      <c r="N58" t="s">
        <v>614</v>
      </c>
      <c r="O58" t="s">
        <v>615</v>
      </c>
      <c r="P58" t="s">
        <v>616</v>
      </c>
      <c r="Q58" t="s">
        <v>93</v>
      </c>
      <c r="R58">
        <v>70</v>
      </c>
      <c r="T58" t="s">
        <v>617</v>
      </c>
      <c r="U58" t="s">
        <v>52</v>
      </c>
      <c r="V58">
        <v>1</v>
      </c>
      <c r="W58" t="s">
        <v>609</v>
      </c>
      <c r="X58">
        <v>45354987</v>
      </c>
      <c r="Y58" t="s">
        <v>611</v>
      </c>
      <c r="Z58" t="s">
        <v>612</v>
      </c>
      <c r="AA58">
        <v>36001</v>
      </c>
      <c r="AB58" t="s">
        <v>613</v>
      </c>
      <c r="AC58" t="s">
        <v>614</v>
      </c>
      <c r="AD58" t="s">
        <v>615</v>
      </c>
      <c r="AE58" t="s">
        <v>616</v>
      </c>
      <c r="AF58" t="s">
        <v>55</v>
      </c>
      <c r="AG58" t="s">
        <v>56</v>
      </c>
      <c r="AH58" t="s">
        <v>57</v>
      </c>
      <c r="AI58" t="s">
        <v>136</v>
      </c>
      <c r="AJ58">
        <v>0</v>
      </c>
      <c r="AN58" s="1">
        <v>45233.705952627315</v>
      </c>
      <c r="AO58" t="s">
        <v>618</v>
      </c>
    </row>
    <row r="59" spans="1:42" x14ac:dyDescent="0.25">
      <c r="A59">
        <v>59</v>
      </c>
      <c r="B59" s="6">
        <v>95</v>
      </c>
      <c r="C59">
        <v>2019</v>
      </c>
      <c r="D59">
        <v>1</v>
      </c>
      <c r="E59" t="s">
        <v>619</v>
      </c>
      <c r="F59">
        <v>26033631</v>
      </c>
      <c r="G59" t="s">
        <v>620</v>
      </c>
      <c r="H59" t="s">
        <v>621</v>
      </c>
      <c r="I59" t="s">
        <v>239</v>
      </c>
      <c r="J59">
        <v>37001</v>
      </c>
      <c r="L59" t="s">
        <v>240</v>
      </c>
      <c r="N59" t="s">
        <v>622</v>
      </c>
      <c r="O59" t="s">
        <v>623</v>
      </c>
      <c r="P59" t="s">
        <v>624</v>
      </c>
      <c r="Q59" t="s">
        <v>93</v>
      </c>
      <c r="R59">
        <v>70</v>
      </c>
      <c r="T59" t="s">
        <v>625</v>
      </c>
      <c r="U59" t="s">
        <v>52</v>
      </c>
      <c r="V59">
        <v>1</v>
      </c>
      <c r="W59" t="s">
        <v>626</v>
      </c>
      <c r="X59">
        <v>26033631</v>
      </c>
      <c r="Y59" t="s">
        <v>621</v>
      </c>
      <c r="Z59" t="s">
        <v>627</v>
      </c>
      <c r="AA59">
        <v>37001</v>
      </c>
      <c r="AB59" t="s">
        <v>240</v>
      </c>
      <c r="AC59" t="s">
        <v>622</v>
      </c>
      <c r="AD59" t="s">
        <v>628</v>
      </c>
      <c r="AE59" t="s">
        <v>624</v>
      </c>
      <c r="AF59" t="s">
        <v>55</v>
      </c>
      <c r="AG59" t="s">
        <v>56</v>
      </c>
      <c r="AH59" t="s">
        <v>57</v>
      </c>
      <c r="AI59" t="s">
        <v>58</v>
      </c>
      <c r="AN59" s="1">
        <v>45414.619613888892</v>
      </c>
      <c r="AO59" t="s">
        <v>629</v>
      </c>
      <c r="AP59" t="s">
        <v>174</v>
      </c>
    </row>
    <row r="60" spans="1:42" x14ac:dyDescent="0.25">
      <c r="A60">
        <v>60</v>
      </c>
      <c r="B60" s="6">
        <v>96</v>
      </c>
      <c r="C60">
        <v>2019</v>
      </c>
      <c r="D60">
        <v>1</v>
      </c>
      <c r="E60" t="s">
        <v>630</v>
      </c>
      <c r="F60">
        <v>27661857</v>
      </c>
      <c r="G60" t="s">
        <v>457</v>
      </c>
      <c r="H60" t="s">
        <v>631</v>
      </c>
      <c r="I60" t="s">
        <v>163</v>
      </c>
      <c r="J60">
        <v>63900</v>
      </c>
      <c r="L60" t="s">
        <v>164</v>
      </c>
      <c r="N60" t="s">
        <v>632</v>
      </c>
      <c r="O60" t="s">
        <v>633</v>
      </c>
      <c r="P60" t="s">
        <v>634</v>
      </c>
      <c r="Q60" t="s">
        <v>93</v>
      </c>
      <c r="R60">
        <v>70</v>
      </c>
      <c r="T60" t="s">
        <v>635</v>
      </c>
      <c r="U60" t="s">
        <v>52</v>
      </c>
      <c r="V60">
        <v>1</v>
      </c>
      <c r="W60" t="s">
        <v>630</v>
      </c>
      <c r="X60">
        <v>27661857</v>
      </c>
      <c r="Y60" t="s">
        <v>636</v>
      </c>
      <c r="Z60" t="s">
        <v>120</v>
      </c>
      <c r="AA60">
        <v>11000</v>
      </c>
      <c r="AB60" t="s">
        <v>76</v>
      </c>
      <c r="AC60" t="s">
        <v>632</v>
      </c>
      <c r="AD60" t="s">
        <v>637</v>
      </c>
      <c r="AE60" t="s">
        <v>634</v>
      </c>
      <c r="AF60" t="s">
        <v>71</v>
      </c>
      <c r="AG60" t="s">
        <v>106</v>
      </c>
      <c r="AH60" t="s">
        <v>57</v>
      </c>
      <c r="AI60" t="s">
        <v>136</v>
      </c>
      <c r="AJ60">
        <v>0</v>
      </c>
      <c r="AN60" s="1">
        <v>45232.644457986113</v>
      </c>
      <c r="AO60" t="s">
        <v>638</v>
      </c>
    </row>
    <row r="61" spans="1:42" x14ac:dyDescent="0.25">
      <c r="A61">
        <v>61</v>
      </c>
      <c r="B61" s="6">
        <v>97</v>
      </c>
      <c r="C61">
        <v>2019</v>
      </c>
      <c r="D61">
        <v>1</v>
      </c>
      <c r="E61" t="s">
        <v>639</v>
      </c>
      <c r="F61">
        <v>48537063</v>
      </c>
      <c r="G61" t="s">
        <v>640</v>
      </c>
      <c r="H61" t="s">
        <v>641</v>
      </c>
      <c r="I61" t="s">
        <v>75</v>
      </c>
      <c r="J61">
        <v>11000</v>
      </c>
      <c r="L61" t="s">
        <v>76</v>
      </c>
      <c r="N61" t="s">
        <v>642</v>
      </c>
      <c r="O61" t="s">
        <v>643</v>
      </c>
      <c r="P61" t="s">
        <v>644</v>
      </c>
      <c r="Q61" t="s">
        <v>408</v>
      </c>
      <c r="R61">
        <v>62</v>
      </c>
      <c r="T61" t="s">
        <v>645</v>
      </c>
      <c r="U61" t="s">
        <v>52</v>
      </c>
      <c r="V61">
        <v>1</v>
      </c>
      <c r="W61" t="s">
        <v>646</v>
      </c>
      <c r="X61">
        <v>408379</v>
      </c>
      <c r="Y61" t="s">
        <v>641</v>
      </c>
      <c r="Z61" t="s">
        <v>75</v>
      </c>
      <c r="AA61">
        <v>11000</v>
      </c>
      <c r="AB61" t="s">
        <v>76</v>
      </c>
      <c r="AC61" t="s">
        <v>647</v>
      </c>
      <c r="AD61" t="s">
        <v>648</v>
      </c>
      <c r="AF61" t="s">
        <v>55</v>
      </c>
      <c r="AG61" t="s">
        <v>56</v>
      </c>
      <c r="AH61" t="s">
        <v>57</v>
      </c>
      <c r="AI61" t="s">
        <v>58</v>
      </c>
      <c r="AN61" s="1">
        <v>45415.65415130787</v>
      </c>
      <c r="AO61" t="s">
        <v>649</v>
      </c>
      <c r="AP61" t="s">
        <v>174</v>
      </c>
    </row>
    <row r="62" spans="1:42" x14ac:dyDescent="0.25">
      <c r="A62">
        <v>62</v>
      </c>
      <c r="B62" s="6">
        <v>98</v>
      </c>
      <c r="C62">
        <v>2019</v>
      </c>
      <c r="D62">
        <v>1</v>
      </c>
      <c r="E62" t="s">
        <v>650</v>
      </c>
      <c r="F62">
        <v>25744020</v>
      </c>
      <c r="G62" t="s">
        <v>651</v>
      </c>
      <c r="H62" t="s">
        <v>652</v>
      </c>
      <c r="I62" t="s">
        <v>256</v>
      </c>
      <c r="J62">
        <v>14000</v>
      </c>
      <c r="L62" t="s">
        <v>76</v>
      </c>
      <c r="N62" t="s">
        <v>653</v>
      </c>
      <c r="O62" t="s">
        <v>654</v>
      </c>
      <c r="P62" t="s">
        <v>655</v>
      </c>
      <c r="Q62" t="s">
        <v>93</v>
      </c>
      <c r="R62">
        <v>70</v>
      </c>
      <c r="T62" t="s">
        <v>656</v>
      </c>
      <c r="U62" t="s">
        <v>52</v>
      </c>
      <c r="V62">
        <v>1</v>
      </c>
      <c r="W62" t="s">
        <v>657</v>
      </c>
      <c r="X62">
        <v>540838</v>
      </c>
      <c r="Y62" t="s">
        <v>658</v>
      </c>
      <c r="Z62" t="s">
        <v>387</v>
      </c>
      <c r="AA62">
        <v>16000</v>
      </c>
      <c r="AB62" t="s">
        <v>76</v>
      </c>
      <c r="AC62" t="s">
        <v>659</v>
      </c>
      <c r="AD62" t="s">
        <v>660</v>
      </c>
      <c r="AE62" t="s">
        <v>661</v>
      </c>
      <c r="AF62" t="s">
        <v>172</v>
      </c>
      <c r="AG62" t="s">
        <v>56</v>
      </c>
      <c r="AH62" t="s">
        <v>57</v>
      </c>
      <c r="AI62" t="s">
        <v>58</v>
      </c>
      <c r="AN62" s="1">
        <v>45448.636564270833</v>
      </c>
      <c r="AO62" t="s">
        <v>662</v>
      </c>
    </row>
    <row r="63" spans="1:42" hidden="1" x14ac:dyDescent="0.25">
      <c r="A63">
        <v>63</v>
      </c>
      <c r="B63" s="6">
        <v>99</v>
      </c>
      <c r="C63">
        <v>2019</v>
      </c>
      <c r="D63">
        <v>1</v>
      </c>
      <c r="E63" t="s">
        <v>663</v>
      </c>
      <c r="F63">
        <v>26181321</v>
      </c>
      <c r="H63" t="s">
        <v>664</v>
      </c>
      <c r="I63" t="s">
        <v>362</v>
      </c>
      <c r="J63">
        <v>12000</v>
      </c>
      <c r="L63" t="s">
        <v>76</v>
      </c>
      <c r="N63" t="s">
        <v>665</v>
      </c>
      <c r="O63" t="s">
        <v>666</v>
      </c>
      <c r="P63" t="s">
        <v>667</v>
      </c>
      <c r="Q63" t="s">
        <v>93</v>
      </c>
      <c r="R63">
        <v>73</v>
      </c>
      <c r="T63" t="s">
        <v>668</v>
      </c>
      <c r="U63" t="s">
        <v>69</v>
      </c>
      <c r="V63">
        <v>1</v>
      </c>
      <c r="W63" t="s">
        <v>669</v>
      </c>
      <c r="X63">
        <v>26181321</v>
      </c>
      <c r="Y63" t="s">
        <v>664</v>
      </c>
      <c r="Z63" t="s">
        <v>362</v>
      </c>
      <c r="AA63">
        <v>12000</v>
      </c>
      <c r="AB63" t="s">
        <v>76</v>
      </c>
      <c r="AC63" t="s">
        <v>665</v>
      </c>
      <c r="AD63" t="s">
        <v>670</v>
      </c>
      <c r="AE63" t="s">
        <v>667</v>
      </c>
      <c r="AF63" t="s">
        <v>172</v>
      </c>
      <c r="AG63" t="s">
        <v>56</v>
      </c>
      <c r="AH63" t="s">
        <v>57</v>
      </c>
      <c r="AI63" t="s">
        <v>58</v>
      </c>
      <c r="AN63" s="1"/>
    </row>
    <row r="64" spans="1:42" x14ac:dyDescent="0.25">
      <c r="A64">
        <v>64</v>
      </c>
      <c r="B64" s="6">
        <v>100</v>
      </c>
      <c r="C64">
        <v>2019</v>
      </c>
      <c r="D64">
        <v>1</v>
      </c>
      <c r="E64" t="s">
        <v>671</v>
      </c>
      <c r="F64">
        <v>64934926</v>
      </c>
      <c r="G64" t="s">
        <v>672</v>
      </c>
      <c r="H64" t="s">
        <v>673</v>
      </c>
      <c r="I64" t="s">
        <v>75</v>
      </c>
      <c r="J64">
        <v>11000</v>
      </c>
      <c r="L64" t="s">
        <v>76</v>
      </c>
      <c r="N64" t="s">
        <v>674</v>
      </c>
      <c r="O64" t="s">
        <v>675</v>
      </c>
      <c r="P64" t="s">
        <v>676</v>
      </c>
      <c r="Q64" t="s">
        <v>211</v>
      </c>
      <c r="R64">
        <v>40</v>
      </c>
      <c r="T64" t="s">
        <v>671</v>
      </c>
      <c r="U64" t="s">
        <v>52</v>
      </c>
      <c r="V64">
        <v>1</v>
      </c>
      <c r="W64" t="s">
        <v>677</v>
      </c>
      <c r="X64">
        <v>409430</v>
      </c>
      <c r="Y64" t="s">
        <v>678</v>
      </c>
      <c r="Z64" t="s">
        <v>75</v>
      </c>
      <c r="AA64">
        <v>11000</v>
      </c>
      <c r="AB64" t="s">
        <v>76</v>
      </c>
      <c r="AC64" t="s">
        <v>679</v>
      </c>
      <c r="AD64" t="s">
        <v>680</v>
      </c>
      <c r="AE64" t="s">
        <v>676</v>
      </c>
      <c r="AF64" t="s">
        <v>172</v>
      </c>
      <c r="AG64" t="s">
        <v>106</v>
      </c>
      <c r="AH64" t="s">
        <v>57</v>
      </c>
      <c r="AI64" t="s">
        <v>58</v>
      </c>
      <c r="AN64" s="1">
        <v>45448.636219444445</v>
      </c>
      <c r="AO64" t="s">
        <v>681</v>
      </c>
      <c r="AP64" t="s">
        <v>316</v>
      </c>
    </row>
    <row r="65" spans="1:42" x14ac:dyDescent="0.25">
      <c r="A65">
        <v>65</v>
      </c>
      <c r="B65" s="6">
        <v>101</v>
      </c>
      <c r="C65">
        <v>2019</v>
      </c>
      <c r="D65">
        <v>1</v>
      </c>
      <c r="E65" t="s">
        <v>682</v>
      </c>
      <c r="F65">
        <v>62061330</v>
      </c>
      <c r="G65" t="s">
        <v>683</v>
      </c>
      <c r="H65" t="s">
        <v>684</v>
      </c>
      <c r="I65" t="s">
        <v>685</v>
      </c>
      <c r="J65">
        <v>78701</v>
      </c>
      <c r="L65" t="s">
        <v>274</v>
      </c>
      <c r="N65" t="s">
        <v>686</v>
      </c>
      <c r="O65" t="s">
        <v>687</v>
      </c>
      <c r="P65" t="s">
        <v>688</v>
      </c>
      <c r="Q65" t="s">
        <v>93</v>
      </c>
      <c r="R65">
        <v>70</v>
      </c>
      <c r="T65" t="s">
        <v>689</v>
      </c>
      <c r="U65" t="s">
        <v>57</v>
      </c>
      <c r="V65">
        <v>1</v>
      </c>
      <c r="W65" t="s">
        <v>682</v>
      </c>
      <c r="X65">
        <v>62061330</v>
      </c>
      <c r="Y65" t="s">
        <v>690</v>
      </c>
      <c r="Z65" t="s">
        <v>685</v>
      </c>
      <c r="AA65">
        <v>78701</v>
      </c>
      <c r="AB65" t="s">
        <v>274</v>
      </c>
      <c r="AC65" t="s">
        <v>691</v>
      </c>
      <c r="AD65" t="s">
        <v>687</v>
      </c>
      <c r="AE65" t="s">
        <v>688</v>
      </c>
      <c r="AF65" t="s">
        <v>71</v>
      </c>
      <c r="AG65" t="s">
        <v>56</v>
      </c>
      <c r="AH65" t="s">
        <v>57</v>
      </c>
      <c r="AI65" t="s">
        <v>136</v>
      </c>
      <c r="AN65" s="1">
        <v>45430.429690856479</v>
      </c>
      <c r="AO65" t="s">
        <v>692</v>
      </c>
    </row>
    <row r="66" spans="1:42" hidden="1" x14ac:dyDescent="0.25">
      <c r="A66">
        <v>66</v>
      </c>
      <c r="B66" s="6">
        <v>102</v>
      </c>
      <c r="C66">
        <v>2019</v>
      </c>
      <c r="D66">
        <v>1</v>
      </c>
      <c r="E66" t="s">
        <v>693</v>
      </c>
      <c r="F66">
        <v>27720331</v>
      </c>
      <c r="H66" t="s">
        <v>694</v>
      </c>
      <c r="I66" t="s">
        <v>695</v>
      </c>
      <c r="J66">
        <v>68501</v>
      </c>
      <c r="L66" t="s">
        <v>164</v>
      </c>
      <c r="N66" t="s">
        <v>696</v>
      </c>
      <c r="O66" t="s">
        <v>697</v>
      </c>
      <c r="P66" t="s">
        <v>698</v>
      </c>
      <c r="Q66" t="s">
        <v>93</v>
      </c>
      <c r="R66">
        <v>74</v>
      </c>
      <c r="T66" t="s">
        <v>699</v>
      </c>
      <c r="U66" t="s">
        <v>69</v>
      </c>
      <c r="V66">
        <v>1</v>
      </c>
      <c r="W66" t="s">
        <v>700</v>
      </c>
      <c r="X66">
        <v>27720331</v>
      </c>
      <c r="Y66" t="s">
        <v>694</v>
      </c>
      <c r="Z66" t="s">
        <v>695</v>
      </c>
      <c r="AA66">
        <v>68501</v>
      </c>
      <c r="AB66" t="s">
        <v>164</v>
      </c>
      <c r="AC66" t="s">
        <v>696</v>
      </c>
      <c r="AD66" t="s">
        <v>697</v>
      </c>
      <c r="AE66" t="s">
        <v>698</v>
      </c>
      <c r="AF66" t="s">
        <v>71</v>
      </c>
      <c r="AG66" t="s">
        <v>56</v>
      </c>
      <c r="AH66" t="s">
        <v>52</v>
      </c>
      <c r="AI66" t="s">
        <v>58</v>
      </c>
      <c r="AN66" s="1"/>
    </row>
    <row r="67" spans="1:42" hidden="1" x14ac:dyDescent="0.25">
      <c r="A67">
        <v>67</v>
      </c>
      <c r="B67" s="6">
        <v>103</v>
      </c>
      <c r="C67">
        <v>2019</v>
      </c>
      <c r="D67">
        <v>1</v>
      </c>
      <c r="E67" t="s">
        <v>701</v>
      </c>
      <c r="F67">
        <v>63984512</v>
      </c>
      <c r="H67" t="s">
        <v>702</v>
      </c>
      <c r="I67" t="s">
        <v>284</v>
      </c>
      <c r="J67">
        <v>18208</v>
      </c>
      <c r="L67" t="s">
        <v>76</v>
      </c>
      <c r="N67" t="s">
        <v>703</v>
      </c>
      <c r="O67" t="s">
        <v>704</v>
      </c>
      <c r="P67" t="s">
        <v>705</v>
      </c>
      <c r="Q67" t="s">
        <v>93</v>
      </c>
      <c r="R67">
        <v>70</v>
      </c>
      <c r="T67" t="s">
        <v>706</v>
      </c>
      <c r="U67" t="s">
        <v>69</v>
      </c>
      <c r="V67">
        <v>1</v>
      </c>
      <c r="W67" t="s">
        <v>701</v>
      </c>
      <c r="X67">
        <v>63984512</v>
      </c>
      <c r="Y67" t="s">
        <v>702</v>
      </c>
      <c r="Z67" t="s">
        <v>284</v>
      </c>
      <c r="AA67">
        <v>18208</v>
      </c>
      <c r="AB67" t="s">
        <v>76</v>
      </c>
      <c r="AC67" t="s">
        <v>703</v>
      </c>
      <c r="AD67" t="s">
        <v>704</v>
      </c>
      <c r="AE67" t="s">
        <v>705</v>
      </c>
      <c r="AF67" t="s">
        <v>172</v>
      </c>
      <c r="AG67" t="s">
        <v>56</v>
      </c>
      <c r="AH67" t="s">
        <v>57</v>
      </c>
      <c r="AI67" t="s">
        <v>58</v>
      </c>
      <c r="AN67" s="1"/>
    </row>
    <row r="68" spans="1:42" x14ac:dyDescent="0.25">
      <c r="A68">
        <v>68</v>
      </c>
      <c r="B68" s="6">
        <v>105</v>
      </c>
      <c r="C68">
        <v>2019</v>
      </c>
      <c r="D68">
        <v>1</v>
      </c>
      <c r="E68" t="s">
        <v>707</v>
      </c>
      <c r="F68">
        <v>26528321</v>
      </c>
      <c r="G68" t="s">
        <v>708</v>
      </c>
      <c r="H68" t="s">
        <v>709</v>
      </c>
      <c r="I68" t="s">
        <v>710</v>
      </c>
      <c r="J68">
        <v>19800</v>
      </c>
      <c r="L68" t="s">
        <v>76</v>
      </c>
      <c r="N68" t="s">
        <v>711</v>
      </c>
      <c r="O68" t="s">
        <v>712</v>
      </c>
      <c r="P68" t="s">
        <v>713</v>
      </c>
      <c r="Q68" t="s">
        <v>211</v>
      </c>
      <c r="R68">
        <v>40</v>
      </c>
      <c r="T68" t="s">
        <v>714</v>
      </c>
      <c r="U68" t="s">
        <v>52</v>
      </c>
      <c r="V68">
        <v>1</v>
      </c>
      <c r="W68" t="s">
        <v>715</v>
      </c>
      <c r="X68">
        <v>26528321</v>
      </c>
      <c r="Y68" t="s">
        <v>709</v>
      </c>
      <c r="Z68" t="s">
        <v>710</v>
      </c>
      <c r="AA68">
        <v>19800</v>
      </c>
      <c r="AB68" t="s">
        <v>76</v>
      </c>
      <c r="AC68" t="s">
        <v>711</v>
      </c>
      <c r="AD68" t="s">
        <v>712</v>
      </c>
      <c r="AE68" t="s">
        <v>713</v>
      </c>
      <c r="AF68" t="s">
        <v>105</v>
      </c>
      <c r="AG68" t="s">
        <v>56</v>
      </c>
      <c r="AH68" t="s">
        <v>52</v>
      </c>
      <c r="AI68" t="s">
        <v>58</v>
      </c>
      <c r="AN68" s="1">
        <v>45362.439065358798</v>
      </c>
      <c r="AO68" t="s">
        <v>716</v>
      </c>
      <c r="AP68" t="s">
        <v>316</v>
      </c>
    </row>
    <row r="69" spans="1:42" hidden="1" x14ac:dyDescent="0.25">
      <c r="A69">
        <v>69</v>
      </c>
      <c r="B69" s="6">
        <v>106</v>
      </c>
      <c r="C69">
        <v>2019</v>
      </c>
      <c r="D69">
        <v>1</v>
      </c>
      <c r="E69" t="s">
        <v>717</v>
      </c>
      <c r="F69">
        <v>47536527</v>
      </c>
      <c r="G69" t="s">
        <v>718</v>
      </c>
      <c r="H69" t="s">
        <v>719</v>
      </c>
      <c r="I69" t="s">
        <v>720</v>
      </c>
      <c r="J69">
        <v>25268</v>
      </c>
      <c r="L69" t="s">
        <v>218</v>
      </c>
      <c r="N69" t="s">
        <v>721</v>
      </c>
      <c r="O69" t="s">
        <v>722</v>
      </c>
      <c r="Q69" t="s">
        <v>93</v>
      </c>
      <c r="R69">
        <v>70</v>
      </c>
      <c r="T69" t="s">
        <v>723</v>
      </c>
      <c r="U69" t="s">
        <v>69</v>
      </c>
      <c r="V69">
        <v>1</v>
      </c>
      <c r="W69" t="s">
        <v>717</v>
      </c>
      <c r="X69">
        <v>47536527</v>
      </c>
      <c r="Y69" t="s">
        <v>719</v>
      </c>
      <c r="Z69" t="s">
        <v>720</v>
      </c>
      <c r="AA69">
        <v>25268</v>
      </c>
      <c r="AB69" t="s">
        <v>218</v>
      </c>
      <c r="AC69" t="s">
        <v>721</v>
      </c>
      <c r="AD69" t="s">
        <v>724</v>
      </c>
      <c r="AF69" t="s">
        <v>172</v>
      </c>
      <c r="AG69" t="s">
        <v>56</v>
      </c>
      <c r="AH69" t="s">
        <v>57</v>
      </c>
      <c r="AI69" t="s">
        <v>58</v>
      </c>
      <c r="AJ69">
        <v>0</v>
      </c>
      <c r="AN69" s="1">
        <v>44295.745449502312</v>
      </c>
    </row>
    <row r="70" spans="1:42" x14ac:dyDescent="0.25">
      <c r="A70">
        <v>70</v>
      </c>
      <c r="B70" s="6">
        <v>107</v>
      </c>
      <c r="C70">
        <v>2019</v>
      </c>
      <c r="D70">
        <v>1</v>
      </c>
      <c r="E70" t="s">
        <v>725</v>
      </c>
      <c r="F70">
        <v>27699714</v>
      </c>
      <c r="G70" t="s">
        <v>726</v>
      </c>
      <c r="H70" t="s">
        <v>727</v>
      </c>
      <c r="I70" t="s">
        <v>163</v>
      </c>
      <c r="J70">
        <v>60200</v>
      </c>
      <c r="L70" t="s">
        <v>164</v>
      </c>
      <c r="N70" t="s">
        <v>728</v>
      </c>
      <c r="O70" t="s">
        <v>729</v>
      </c>
      <c r="P70" t="s">
        <v>730</v>
      </c>
      <c r="Q70" t="s">
        <v>93</v>
      </c>
      <c r="R70">
        <v>70</v>
      </c>
      <c r="T70" t="s">
        <v>731</v>
      </c>
      <c r="U70" t="s">
        <v>57</v>
      </c>
      <c r="V70">
        <v>1</v>
      </c>
      <c r="W70" t="s">
        <v>725</v>
      </c>
      <c r="X70">
        <v>27699714</v>
      </c>
      <c r="Y70" t="s">
        <v>727</v>
      </c>
      <c r="Z70" t="s">
        <v>163</v>
      </c>
      <c r="AA70">
        <v>60200</v>
      </c>
      <c r="AB70" t="s">
        <v>164</v>
      </c>
      <c r="AC70" t="s">
        <v>728</v>
      </c>
      <c r="AD70" t="s">
        <v>729</v>
      </c>
      <c r="AE70" t="s">
        <v>730</v>
      </c>
      <c r="AF70" t="s">
        <v>55</v>
      </c>
      <c r="AG70" t="s">
        <v>56</v>
      </c>
      <c r="AH70" t="s">
        <v>57</v>
      </c>
      <c r="AI70" t="s">
        <v>58</v>
      </c>
      <c r="AJ70">
        <v>0</v>
      </c>
      <c r="AN70" s="1">
        <v>45233.62520396991</v>
      </c>
      <c r="AO70" t="s">
        <v>732</v>
      </c>
    </row>
    <row r="71" spans="1:42" x14ac:dyDescent="0.25">
      <c r="A71">
        <v>71</v>
      </c>
      <c r="B71" s="6">
        <v>108</v>
      </c>
      <c r="C71">
        <v>2019</v>
      </c>
      <c r="D71">
        <v>1</v>
      </c>
      <c r="E71" t="s">
        <v>733</v>
      </c>
      <c r="F71">
        <v>4570154</v>
      </c>
      <c r="G71" t="s">
        <v>734</v>
      </c>
      <c r="H71" t="s">
        <v>735</v>
      </c>
      <c r="I71" t="s">
        <v>736</v>
      </c>
      <c r="J71">
        <v>10000</v>
      </c>
      <c r="L71" t="s">
        <v>76</v>
      </c>
      <c r="N71" t="s">
        <v>737</v>
      </c>
      <c r="O71" t="s">
        <v>738</v>
      </c>
      <c r="P71" t="s">
        <v>739</v>
      </c>
      <c r="Q71" t="s">
        <v>93</v>
      </c>
      <c r="R71">
        <v>70</v>
      </c>
      <c r="T71" t="s">
        <v>740</v>
      </c>
      <c r="U71" t="s">
        <v>52</v>
      </c>
      <c r="V71">
        <v>1</v>
      </c>
      <c r="W71" t="s">
        <v>733</v>
      </c>
      <c r="X71">
        <v>27099083</v>
      </c>
      <c r="Y71" t="s">
        <v>735</v>
      </c>
      <c r="Z71" t="s">
        <v>736</v>
      </c>
      <c r="AA71">
        <v>10000</v>
      </c>
      <c r="AB71" t="s">
        <v>76</v>
      </c>
      <c r="AC71" t="s">
        <v>737</v>
      </c>
      <c r="AD71" t="s">
        <v>738</v>
      </c>
      <c r="AE71" t="s">
        <v>739</v>
      </c>
      <c r="AF71" t="s">
        <v>55</v>
      </c>
      <c r="AG71" t="s">
        <v>56</v>
      </c>
      <c r="AH71" t="s">
        <v>57</v>
      </c>
      <c r="AI71" t="s">
        <v>58</v>
      </c>
      <c r="AJ71">
        <v>0</v>
      </c>
      <c r="AN71" s="1">
        <v>45218.694402581015</v>
      </c>
      <c r="AO71" t="s">
        <v>741</v>
      </c>
    </row>
    <row r="72" spans="1:42" hidden="1" x14ac:dyDescent="0.25">
      <c r="A72">
        <v>72</v>
      </c>
      <c r="B72" s="6">
        <v>109</v>
      </c>
      <c r="C72">
        <v>2019</v>
      </c>
      <c r="D72">
        <v>1</v>
      </c>
      <c r="E72" t="s">
        <v>742</v>
      </c>
      <c r="F72">
        <v>67986421</v>
      </c>
      <c r="H72" t="s">
        <v>743</v>
      </c>
      <c r="I72" t="s">
        <v>207</v>
      </c>
      <c r="J72">
        <v>15000</v>
      </c>
      <c r="L72" t="s">
        <v>76</v>
      </c>
      <c r="N72" t="s">
        <v>744</v>
      </c>
      <c r="O72" t="s">
        <v>745</v>
      </c>
      <c r="Q72" t="s">
        <v>50</v>
      </c>
      <c r="R72">
        <v>80</v>
      </c>
      <c r="T72" t="s">
        <v>746</v>
      </c>
      <c r="U72" t="s">
        <v>69</v>
      </c>
      <c r="V72">
        <v>1</v>
      </c>
      <c r="W72" t="s">
        <v>747</v>
      </c>
      <c r="X72">
        <v>67986421</v>
      </c>
      <c r="Y72" t="s">
        <v>748</v>
      </c>
      <c r="Z72" t="s">
        <v>207</v>
      </c>
      <c r="AA72">
        <v>15000</v>
      </c>
      <c r="AB72" t="s">
        <v>76</v>
      </c>
      <c r="AC72" t="s">
        <v>744</v>
      </c>
      <c r="AD72" t="s">
        <v>745</v>
      </c>
      <c r="AF72" t="s">
        <v>55</v>
      </c>
      <c r="AG72" t="s">
        <v>56</v>
      </c>
      <c r="AH72" t="s">
        <v>57</v>
      </c>
      <c r="AN72" s="1"/>
    </row>
    <row r="73" spans="1:42" hidden="1" x14ac:dyDescent="0.25">
      <c r="A73">
        <v>73</v>
      </c>
      <c r="B73" s="6">
        <v>110</v>
      </c>
      <c r="C73">
        <v>2019</v>
      </c>
      <c r="D73">
        <v>1</v>
      </c>
      <c r="E73" t="s">
        <v>749</v>
      </c>
      <c r="F73">
        <v>61305367</v>
      </c>
      <c r="H73" t="s">
        <v>750</v>
      </c>
      <c r="I73" t="s">
        <v>256</v>
      </c>
      <c r="J73">
        <v>14100</v>
      </c>
      <c r="L73" t="s">
        <v>76</v>
      </c>
      <c r="N73" t="s">
        <v>751</v>
      </c>
      <c r="O73" t="s">
        <v>752</v>
      </c>
      <c r="P73" t="s">
        <v>753</v>
      </c>
      <c r="Q73" t="s">
        <v>50</v>
      </c>
      <c r="R73">
        <v>80</v>
      </c>
      <c r="T73" t="s">
        <v>754</v>
      </c>
      <c r="U73" t="s">
        <v>69</v>
      </c>
      <c r="V73">
        <v>1</v>
      </c>
      <c r="W73" t="s">
        <v>749</v>
      </c>
      <c r="X73">
        <v>61305367</v>
      </c>
      <c r="Y73" t="s">
        <v>755</v>
      </c>
      <c r="Z73" t="s">
        <v>256</v>
      </c>
      <c r="AA73">
        <v>14100</v>
      </c>
      <c r="AB73" t="s">
        <v>76</v>
      </c>
      <c r="AC73" t="s">
        <v>751</v>
      </c>
      <c r="AD73" t="s">
        <v>752</v>
      </c>
      <c r="AE73" t="s">
        <v>753</v>
      </c>
      <c r="AF73" t="s">
        <v>71</v>
      </c>
      <c r="AG73" t="s">
        <v>56</v>
      </c>
      <c r="AH73" t="s">
        <v>57</v>
      </c>
      <c r="AI73" t="s">
        <v>58</v>
      </c>
      <c r="AN73" s="1"/>
    </row>
    <row r="74" spans="1:42" x14ac:dyDescent="0.25">
      <c r="A74">
        <v>74</v>
      </c>
      <c r="B74" s="6">
        <v>111</v>
      </c>
      <c r="C74">
        <v>2019</v>
      </c>
      <c r="D74">
        <v>1</v>
      </c>
      <c r="E74" t="s">
        <v>756</v>
      </c>
      <c r="F74">
        <v>25132105</v>
      </c>
      <c r="G74" t="s">
        <v>757</v>
      </c>
      <c r="H74" t="s">
        <v>758</v>
      </c>
      <c r="I74" t="s">
        <v>284</v>
      </c>
      <c r="J74">
        <v>18000</v>
      </c>
      <c r="L74" t="s">
        <v>76</v>
      </c>
      <c r="N74" t="s">
        <v>759</v>
      </c>
      <c r="O74" t="s">
        <v>760</v>
      </c>
      <c r="P74" t="s">
        <v>761</v>
      </c>
      <c r="Q74" t="s">
        <v>93</v>
      </c>
      <c r="R74">
        <v>70</v>
      </c>
      <c r="T74" t="s">
        <v>762</v>
      </c>
      <c r="U74" t="s">
        <v>52</v>
      </c>
      <c r="V74">
        <v>1</v>
      </c>
      <c r="W74" t="s">
        <v>763</v>
      </c>
      <c r="Y74" t="s">
        <v>764</v>
      </c>
      <c r="Z74" t="s">
        <v>284</v>
      </c>
      <c r="AA74">
        <v>18000</v>
      </c>
      <c r="AB74" t="s">
        <v>76</v>
      </c>
      <c r="AC74" t="s">
        <v>759</v>
      </c>
      <c r="AD74" t="s">
        <v>760</v>
      </c>
      <c r="AE74" t="s">
        <v>761</v>
      </c>
      <c r="AF74" t="s">
        <v>71</v>
      </c>
      <c r="AG74" t="s">
        <v>56</v>
      </c>
      <c r="AH74" t="s">
        <v>57</v>
      </c>
      <c r="AI74" t="s">
        <v>58</v>
      </c>
      <c r="AN74" s="1">
        <v>45491.607852280089</v>
      </c>
      <c r="AO74" t="s">
        <v>765</v>
      </c>
      <c r="AP74" t="s">
        <v>577</v>
      </c>
    </row>
    <row r="75" spans="1:42" hidden="1" x14ac:dyDescent="0.25">
      <c r="A75">
        <v>75</v>
      </c>
      <c r="B75" s="6">
        <v>113</v>
      </c>
      <c r="C75">
        <v>2019</v>
      </c>
      <c r="D75">
        <v>1</v>
      </c>
      <c r="E75" t="s">
        <v>766</v>
      </c>
      <c r="F75">
        <v>49681630</v>
      </c>
      <c r="H75" t="s">
        <v>767</v>
      </c>
      <c r="I75" t="s">
        <v>256</v>
      </c>
      <c r="J75">
        <v>14700</v>
      </c>
      <c r="L75" t="s">
        <v>76</v>
      </c>
      <c r="N75" t="s">
        <v>768</v>
      </c>
      <c r="O75" t="s">
        <v>769</v>
      </c>
      <c r="Q75" t="s">
        <v>93</v>
      </c>
      <c r="R75">
        <v>73</v>
      </c>
      <c r="T75" t="s">
        <v>770</v>
      </c>
      <c r="U75" t="s">
        <v>69</v>
      </c>
      <c r="V75">
        <v>1</v>
      </c>
      <c r="W75" t="s">
        <v>771</v>
      </c>
      <c r="X75">
        <v>49681630</v>
      </c>
      <c r="Y75" t="s">
        <v>772</v>
      </c>
      <c r="Z75" t="s">
        <v>256</v>
      </c>
      <c r="AA75">
        <v>14700</v>
      </c>
      <c r="AB75" t="s">
        <v>76</v>
      </c>
      <c r="AC75" t="s">
        <v>773</v>
      </c>
      <c r="AD75" t="s">
        <v>769</v>
      </c>
      <c r="AF75" t="s">
        <v>172</v>
      </c>
      <c r="AG75" t="s">
        <v>106</v>
      </c>
      <c r="AH75" t="s">
        <v>57</v>
      </c>
      <c r="AI75" t="s">
        <v>136</v>
      </c>
      <c r="AN75" s="1"/>
    </row>
    <row r="76" spans="1:42" hidden="1" x14ac:dyDescent="0.25">
      <c r="A76">
        <v>76</v>
      </c>
      <c r="B76" s="6">
        <v>114</v>
      </c>
      <c r="C76">
        <v>2019</v>
      </c>
      <c r="D76">
        <v>1</v>
      </c>
      <c r="E76" t="s">
        <v>774</v>
      </c>
      <c r="F76">
        <v>45144192</v>
      </c>
      <c r="H76" t="s">
        <v>775</v>
      </c>
      <c r="I76" t="s">
        <v>776</v>
      </c>
      <c r="J76">
        <v>25228</v>
      </c>
      <c r="L76" t="s">
        <v>218</v>
      </c>
      <c r="N76" t="s">
        <v>777</v>
      </c>
      <c r="O76" t="s">
        <v>778</v>
      </c>
      <c r="P76" t="s">
        <v>779</v>
      </c>
      <c r="Q76" t="s">
        <v>93</v>
      </c>
      <c r="R76">
        <v>70</v>
      </c>
      <c r="T76" t="s">
        <v>780</v>
      </c>
      <c r="U76" t="s">
        <v>69</v>
      </c>
      <c r="V76">
        <v>1</v>
      </c>
      <c r="W76" t="s">
        <v>781</v>
      </c>
      <c r="X76">
        <v>13771850</v>
      </c>
      <c r="Y76" t="s">
        <v>775</v>
      </c>
      <c r="Z76" t="s">
        <v>776</v>
      </c>
      <c r="AA76">
        <v>25228</v>
      </c>
      <c r="AB76" t="s">
        <v>218</v>
      </c>
      <c r="AC76" t="s">
        <v>782</v>
      </c>
      <c r="AD76" t="s">
        <v>778</v>
      </c>
      <c r="AE76" t="s">
        <v>779</v>
      </c>
      <c r="AF76" t="s">
        <v>223</v>
      </c>
      <c r="AG76" t="s">
        <v>56</v>
      </c>
      <c r="AH76" t="s">
        <v>57</v>
      </c>
      <c r="AI76" t="s">
        <v>136</v>
      </c>
      <c r="AN76" s="1"/>
    </row>
    <row r="77" spans="1:42" x14ac:dyDescent="0.25">
      <c r="A77">
        <v>77</v>
      </c>
      <c r="B77" s="6">
        <v>115</v>
      </c>
      <c r="C77">
        <v>2019</v>
      </c>
      <c r="D77">
        <v>1</v>
      </c>
      <c r="E77" t="s">
        <v>783</v>
      </c>
      <c r="F77">
        <v>26145545</v>
      </c>
      <c r="G77" t="s">
        <v>784</v>
      </c>
      <c r="H77" t="s">
        <v>785</v>
      </c>
      <c r="I77" t="s">
        <v>207</v>
      </c>
      <c r="J77">
        <v>15000</v>
      </c>
      <c r="L77" t="s">
        <v>76</v>
      </c>
      <c r="N77" t="s">
        <v>786</v>
      </c>
      <c r="O77" t="s">
        <v>787</v>
      </c>
      <c r="P77" t="s">
        <v>788</v>
      </c>
      <c r="Q77" t="s">
        <v>93</v>
      </c>
      <c r="R77">
        <v>70</v>
      </c>
      <c r="T77" t="s">
        <v>789</v>
      </c>
      <c r="U77" t="s">
        <v>52</v>
      </c>
      <c r="V77">
        <v>1</v>
      </c>
      <c r="W77" t="s">
        <v>783</v>
      </c>
      <c r="X77">
        <v>26145545</v>
      </c>
      <c r="Y77" t="s">
        <v>790</v>
      </c>
      <c r="Z77" t="s">
        <v>207</v>
      </c>
      <c r="AA77">
        <v>15000</v>
      </c>
      <c r="AB77" t="s">
        <v>76</v>
      </c>
      <c r="AC77" t="s">
        <v>791</v>
      </c>
      <c r="AD77" t="s">
        <v>787</v>
      </c>
      <c r="AE77" t="s">
        <v>788</v>
      </c>
      <c r="AF77" t="s">
        <v>55</v>
      </c>
      <c r="AG77" t="s">
        <v>56</v>
      </c>
      <c r="AH77" t="s">
        <v>57</v>
      </c>
      <c r="AI77" t="s">
        <v>58</v>
      </c>
      <c r="AN77" s="1">
        <v>45350.357407986114</v>
      </c>
      <c r="AO77" t="s">
        <v>792</v>
      </c>
      <c r="AP77" t="s">
        <v>117</v>
      </c>
    </row>
    <row r="78" spans="1:42" hidden="1" x14ac:dyDescent="0.25">
      <c r="A78">
        <v>78</v>
      </c>
      <c r="B78" s="6">
        <v>116</v>
      </c>
      <c r="C78">
        <v>2019</v>
      </c>
      <c r="D78">
        <v>1</v>
      </c>
      <c r="E78" t="s">
        <v>793</v>
      </c>
      <c r="F78">
        <v>25113402</v>
      </c>
      <c r="H78" t="s">
        <v>794</v>
      </c>
      <c r="I78" t="s">
        <v>387</v>
      </c>
      <c r="J78">
        <v>16000</v>
      </c>
      <c r="L78" t="s">
        <v>76</v>
      </c>
      <c r="N78" t="s">
        <v>795</v>
      </c>
      <c r="O78" t="s">
        <v>796</v>
      </c>
      <c r="P78" t="s">
        <v>797</v>
      </c>
      <c r="Q78" t="s">
        <v>93</v>
      </c>
      <c r="R78">
        <v>73</v>
      </c>
      <c r="T78" t="s">
        <v>798</v>
      </c>
      <c r="U78" t="s">
        <v>69</v>
      </c>
      <c r="V78">
        <v>1</v>
      </c>
      <c r="W78" t="s">
        <v>793</v>
      </c>
      <c r="X78">
        <v>25113402</v>
      </c>
      <c r="Y78" t="s">
        <v>799</v>
      </c>
      <c r="Z78" t="s">
        <v>800</v>
      </c>
      <c r="AA78">
        <v>10100</v>
      </c>
      <c r="AB78" t="s">
        <v>76</v>
      </c>
      <c r="AC78" t="s">
        <v>795</v>
      </c>
      <c r="AD78" t="s">
        <v>796</v>
      </c>
      <c r="AE78" t="s">
        <v>797</v>
      </c>
      <c r="AF78" t="s">
        <v>55</v>
      </c>
      <c r="AG78" t="s">
        <v>56</v>
      </c>
      <c r="AH78" t="s">
        <v>57</v>
      </c>
      <c r="AI78" t="s">
        <v>58</v>
      </c>
      <c r="AN78" s="1"/>
    </row>
    <row r="79" spans="1:42" hidden="1" x14ac:dyDescent="0.25">
      <c r="A79">
        <v>79</v>
      </c>
      <c r="B79" s="6">
        <v>118</v>
      </c>
      <c r="C79">
        <v>2019</v>
      </c>
      <c r="D79">
        <v>1</v>
      </c>
      <c r="E79" t="s">
        <v>801</v>
      </c>
      <c r="F79">
        <v>17031168</v>
      </c>
      <c r="H79" t="s">
        <v>802</v>
      </c>
      <c r="I79" t="s">
        <v>75</v>
      </c>
      <c r="J79">
        <v>11000</v>
      </c>
      <c r="L79" t="s">
        <v>76</v>
      </c>
      <c r="N79" t="s">
        <v>803</v>
      </c>
      <c r="O79" t="s">
        <v>804</v>
      </c>
      <c r="Q79" t="s">
        <v>50</v>
      </c>
      <c r="R79">
        <v>80</v>
      </c>
      <c r="T79" t="s">
        <v>805</v>
      </c>
      <c r="U79" t="s">
        <v>69</v>
      </c>
      <c r="V79">
        <v>1</v>
      </c>
      <c r="W79" t="s">
        <v>806</v>
      </c>
      <c r="X79">
        <v>17031168</v>
      </c>
      <c r="Y79" t="s">
        <v>807</v>
      </c>
      <c r="Z79" t="s">
        <v>75</v>
      </c>
      <c r="AA79">
        <v>11000</v>
      </c>
      <c r="AB79" t="s">
        <v>76</v>
      </c>
      <c r="AC79" t="s">
        <v>803</v>
      </c>
      <c r="AD79" t="s">
        <v>804</v>
      </c>
      <c r="AF79" t="s">
        <v>172</v>
      </c>
      <c r="AG79" t="s">
        <v>56</v>
      </c>
      <c r="AH79" t="s">
        <v>57</v>
      </c>
      <c r="AI79" t="s">
        <v>58</v>
      </c>
      <c r="AN79" s="1"/>
    </row>
    <row r="80" spans="1:42" x14ac:dyDescent="0.25">
      <c r="A80">
        <v>80</v>
      </c>
      <c r="B80" s="6">
        <v>119</v>
      </c>
      <c r="C80">
        <v>2019</v>
      </c>
      <c r="D80">
        <v>1</v>
      </c>
      <c r="E80" t="s">
        <v>808</v>
      </c>
      <c r="F80">
        <v>14636034</v>
      </c>
      <c r="G80" t="s">
        <v>809</v>
      </c>
      <c r="H80" t="s">
        <v>810</v>
      </c>
      <c r="I80" t="s">
        <v>811</v>
      </c>
      <c r="J80">
        <v>76821</v>
      </c>
      <c r="L80" t="s">
        <v>197</v>
      </c>
      <c r="N80" t="s">
        <v>812</v>
      </c>
      <c r="O80" t="s">
        <v>813</v>
      </c>
      <c r="P80" t="s">
        <v>814</v>
      </c>
      <c r="Q80" t="s">
        <v>50</v>
      </c>
      <c r="R80">
        <v>80</v>
      </c>
      <c r="T80" t="s">
        <v>815</v>
      </c>
      <c r="U80" t="s">
        <v>52</v>
      </c>
      <c r="V80">
        <v>1</v>
      </c>
      <c r="W80" t="s">
        <v>808</v>
      </c>
      <c r="X80">
        <v>14636034</v>
      </c>
      <c r="Y80" t="s">
        <v>810</v>
      </c>
      <c r="Z80" t="s">
        <v>811</v>
      </c>
      <c r="AA80">
        <v>76821</v>
      </c>
      <c r="AB80" t="s">
        <v>197</v>
      </c>
      <c r="AC80" t="s">
        <v>812</v>
      </c>
      <c r="AD80" t="s">
        <v>813</v>
      </c>
      <c r="AE80" t="s">
        <v>816</v>
      </c>
      <c r="AF80" t="s">
        <v>71</v>
      </c>
      <c r="AG80" t="s">
        <v>56</v>
      </c>
      <c r="AH80" t="s">
        <v>57</v>
      </c>
      <c r="AI80" t="s">
        <v>58</v>
      </c>
      <c r="AJ80">
        <v>1</v>
      </c>
      <c r="AN80" s="1">
        <v>45231.749677662039</v>
      </c>
      <c r="AO80" t="s">
        <v>817</v>
      </c>
    </row>
    <row r="81" spans="1:42" hidden="1" x14ac:dyDescent="0.25">
      <c r="A81">
        <v>81</v>
      </c>
      <c r="B81" s="6">
        <v>120</v>
      </c>
      <c r="C81">
        <v>2019</v>
      </c>
      <c r="D81">
        <v>1</v>
      </c>
      <c r="E81" t="s">
        <v>818</v>
      </c>
      <c r="F81">
        <v>25330209</v>
      </c>
      <c r="H81" t="s">
        <v>819</v>
      </c>
      <c r="I81" t="s">
        <v>820</v>
      </c>
      <c r="J81">
        <v>79601</v>
      </c>
      <c r="L81" t="s">
        <v>274</v>
      </c>
      <c r="N81" t="s">
        <v>821</v>
      </c>
      <c r="O81" t="s">
        <v>822</v>
      </c>
      <c r="P81" t="s">
        <v>823</v>
      </c>
      <c r="Q81" t="s">
        <v>93</v>
      </c>
      <c r="R81">
        <v>73</v>
      </c>
      <c r="T81" t="s">
        <v>824</v>
      </c>
      <c r="U81" t="s">
        <v>69</v>
      </c>
      <c r="V81">
        <v>1</v>
      </c>
      <c r="W81" t="s">
        <v>825</v>
      </c>
      <c r="X81">
        <v>25330209</v>
      </c>
      <c r="Y81" t="s">
        <v>819</v>
      </c>
      <c r="Z81" t="s">
        <v>820</v>
      </c>
      <c r="AA81">
        <v>79601</v>
      </c>
      <c r="AB81" t="s">
        <v>274</v>
      </c>
      <c r="AC81" t="s">
        <v>821</v>
      </c>
      <c r="AD81" t="s">
        <v>822</v>
      </c>
      <c r="AE81" t="s">
        <v>823</v>
      </c>
      <c r="AF81" t="s">
        <v>172</v>
      </c>
      <c r="AG81" t="s">
        <v>56</v>
      </c>
      <c r="AH81" t="s">
        <v>57</v>
      </c>
      <c r="AI81" t="s">
        <v>136</v>
      </c>
      <c r="AN81" s="1"/>
    </row>
    <row r="82" spans="1:42" x14ac:dyDescent="0.25">
      <c r="A82">
        <v>82</v>
      </c>
      <c r="B82" s="6">
        <v>122</v>
      </c>
      <c r="C82">
        <v>2019</v>
      </c>
      <c r="D82">
        <v>1</v>
      </c>
      <c r="E82" t="s">
        <v>826</v>
      </c>
      <c r="F82">
        <v>46330194</v>
      </c>
      <c r="G82" t="s">
        <v>610</v>
      </c>
      <c r="H82" t="s">
        <v>827</v>
      </c>
      <c r="I82" t="s">
        <v>163</v>
      </c>
      <c r="J82">
        <v>61300</v>
      </c>
      <c r="L82" t="s">
        <v>164</v>
      </c>
      <c r="N82" t="s">
        <v>828</v>
      </c>
      <c r="O82" t="s">
        <v>829</v>
      </c>
      <c r="P82" t="s">
        <v>830</v>
      </c>
      <c r="Q82" t="s">
        <v>50</v>
      </c>
      <c r="R82">
        <v>80</v>
      </c>
      <c r="T82" t="s">
        <v>831</v>
      </c>
      <c r="U82" t="s">
        <v>52</v>
      </c>
      <c r="V82">
        <v>1</v>
      </c>
      <c r="W82" t="s">
        <v>832</v>
      </c>
      <c r="X82">
        <v>46330194</v>
      </c>
      <c r="Y82" t="s">
        <v>833</v>
      </c>
      <c r="Z82" t="s">
        <v>163</v>
      </c>
      <c r="AA82">
        <v>61300</v>
      </c>
      <c r="AB82" t="s">
        <v>164</v>
      </c>
      <c r="AC82" t="s">
        <v>828</v>
      </c>
      <c r="AD82" t="s">
        <v>829</v>
      </c>
      <c r="AE82" t="s">
        <v>834</v>
      </c>
      <c r="AF82" t="s">
        <v>55</v>
      </c>
      <c r="AG82" t="s">
        <v>56</v>
      </c>
      <c r="AH82" t="s">
        <v>57</v>
      </c>
      <c r="AI82" t="s">
        <v>58</v>
      </c>
      <c r="AJ82">
        <v>0</v>
      </c>
      <c r="AN82" s="1">
        <v>45233.58560528935</v>
      </c>
      <c r="AO82" t="s">
        <v>835</v>
      </c>
    </row>
    <row r="83" spans="1:42" x14ac:dyDescent="0.25">
      <c r="A83">
        <v>83</v>
      </c>
      <c r="B83" s="6">
        <v>123</v>
      </c>
      <c r="C83">
        <v>2019</v>
      </c>
      <c r="D83">
        <v>1</v>
      </c>
      <c r="E83" t="s">
        <v>836</v>
      </c>
      <c r="F83">
        <v>26512874</v>
      </c>
      <c r="G83" t="s">
        <v>457</v>
      </c>
      <c r="H83" t="s">
        <v>837</v>
      </c>
      <c r="I83" t="s">
        <v>838</v>
      </c>
      <c r="J83">
        <v>25166</v>
      </c>
      <c r="L83" t="s">
        <v>218</v>
      </c>
      <c r="N83" t="s">
        <v>839</v>
      </c>
      <c r="O83" t="s">
        <v>840</v>
      </c>
      <c r="P83" t="s">
        <v>841</v>
      </c>
      <c r="Q83" t="s">
        <v>93</v>
      </c>
      <c r="R83">
        <v>70</v>
      </c>
      <c r="T83" t="s">
        <v>842</v>
      </c>
      <c r="U83" t="s">
        <v>52</v>
      </c>
      <c r="V83">
        <v>1</v>
      </c>
      <c r="W83" t="s">
        <v>843</v>
      </c>
      <c r="X83">
        <v>26512874</v>
      </c>
      <c r="Y83" t="s">
        <v>837</v>
      </c>
      <c r="Z83" t="s">
        <v>838</v>
      </c>
      <c r="AA83">
        <v>25166</v>
      </c>
      <c r="AB83" t="s">
        <v>218</v>
      </c>
      <c r="AC83" t="s">
        <v>839</v>
      </c>
      <c r="AD83" t="s">
        <v>840</v>
      </c>
      <c r="AE83" t="s">
        <v>841</v>
      </c>
      <c r="AF83" t="s">
        <v>55</v>
      </c>
      <c r="AG83" t="s">
        <v>106</v>
      </c>
      <c r="AH83" t="s">
        <v>57</v>
      </c>
      <c r="AI83" t="s">
        <v>58</v>
      </c>
      <c r="AJ83">
        <v>0</v>
      </c>
      <c r="AN83" s="1">
        <v>45219.549585613429</v>
      </c>
      <c r="AO83" t="s">
        <v>844</v>
      </c>
    </row>
    <row r="84" spans="1:42" hidden="1" x14ac:dyDescent="0.25">
      <c r="A84">
        <v>84</v>
      </c>
      <c r="B84" s="6">
        <v>124</v>
      </c>
      <c r="C84">
        <v>2019</v>
      </c>
      <c r="D84">
        <v>1</v>
      </c>
      <c r="E84" t="s">
        <v>845</v>
      </c>
      <c r="F84">
        <v>25133322</v>
      </c>
      <c r="G84" t="s">
        <v>846</v>
      </c>
      <c r="H84" t="s">
        <v>847</v>
      </c>
      <c r="I84" t="s">
        <v>419</v>
      </c>
      <c r="J84">
        <v>13000</v>
      </c>
      <c r="L84" t="s">
        <v>76</v>
      </c>
      <c r="N84" t="s">
        <v>848</v>
      </c>
      <c r="O84" t="s">
        <v>849</v>
      </c>
      <c r="P84" t="s">
        <v>850</v>
      </c>
      <c r="Q84" t="s">
        <v>93</v>
      </c>
      <c r="R84">
        <v>70</v>
      </c>
      <c r="T84" t="s">
        <v>851</v>
      </c>
      <c r="U84" t="s">
        <v>69</v>
      </c>
      <c r="V84">
        <v>1</v>
      </c>
      <c r="W84" t="s">
        <v>845</v>
      </c>
      <c r="X84">
        <v>25133322</v>
      </c>
      <c r="Y84" t="s">
        <v>847</v>
      </c>
      <c r="Z84" t="s">
        <v>419</v>
      </c>
      <c r="AA84">
        <v>13000</v>
      </c>
      <c r="AB84" t="s">
        <v>76</v>
      </c>
      <c r="AC84" t="s">
        <v>852</v>
      </c>
      <c r="AD84" t="s">
        <v>853</v>
      </c>
      <c r="AF84" t="s">
        <v>71</v>
      </c>
      <c r="AG84" t="s">
        <v>56</v>
      </c>
      <c r="AH84" t="s">
        <v>57</v>
      </c>
      <c r="AI84" t="s">
        <v>58</v>
      </c>
      <c r="AN84" s="1">
        <v>44000.420888078705</v>
      </c>
    </row>
    <row r="85" spans="1:42" x14ac:dyDescent="0.25">
      <c r="A85">
        <v>85</v>
      </c>
      <c r="B85" s="6">
        <v>125</v>
      </c>
      <c r="C85">
        <v>2019</v>
      </c>
      <c r="D85">
        <v>1</v>
      </c>
      <c r="E85" t="s">
        <v>854</v>
      </c>
      <c r="F85">
        <v>47122617</v>
      </c>
      <c r="G85" t="s">
        <v>855</v>
      </c>
      <c r="H85" t="s">
        <v>856</v>
      </c>
      <c r="I85" t="s">
        <v>387</v>
      </c>
      <c r="J85">
        <v>16900</v>
      </c>
      <c r="L85" t="s">
        <v>76</v>
      </c>
      <c r="N85" t="s">
        <v>857</v>
      </c>
      <c r="O85" t="s">
        <v>858</v>
      </c>
      <c r="Q85" t="s">
        <v>93</v>
      </c>
      <c r="R85">
        <v>70</v>
      </c>
      <c r="T85" t="s">
        <v>859</v>
      </c>
      <c r="U85" t="s">
        <v>52</v>
      </c>
      <c r="V85">
        <v>1</v>
      </c>
      <c r="W85" t="s">
        <v>860</v>
      </c>
      <c r="X85">
        <v>47122617</v>
      </c>
      <c r="Y85" t="s">
        <v>856</v>
      </c>
      <c r="Z85" t="s">
        <v>387</v>
      </c>
      <c r="AA85">
        <v>16900</v>
      </c>
      <c r="AB85" t="s">
        <v>76</v>
      </c>
      <c r="AC85" t="s">
        <v>857</v>
      </c>
      <c r="AD85" t="s">
        <v>858</v>
      </c>
      <c r="AF85" t="s">
        <v>55</v>
      </c>
      <c r="AG85" t="s">
        <v>56</v>
      </c>
      <c r="AH85" t="s">
        <v>57</v>
      </c>
      <c r="AI85" t="s">
        <v>58</v>
      </c>
      <c r="AN85" s="1">
        <v>45415.694211192131</v>
      </c>
      <c r="AO85" t="s">
        <v>861</v>
      </c>
      <c r="AP85" t="s">
        <v>174</v>
      </c>
    </row>
    <row r="86" spans="1:42" x14ac:dyDescent="0.25">
      <c r="A86">
        <v>86</v>
      </c>
      <c r="B86" s="6">
        <v>126</v>
      </c>
      <c r="C86">
        <v>2019</v>
      </c>
      <c r="D86">
        <v>1</v>
      </c>
      <c r="E86" t="s">
        <v>862</v>
      </c>
      <c r="F86">
        <v>63830418</v>
      </c>
      <c r="G86" t="s">
        <v>863</v>
      </c>
      <c r="H86" t="s">
        <v>864</v>
      </c>
      <c r="I86" t="s">
        <v>207</v>
      </c>
      <c r="J86">
        <v>15000</v>
      </c>
      <c r="L86" t="s">
        <v>76</v>
      </c>
      <c r="N86" t="s">
        <v>865</v>
      </c>
      <c r="O86" t="s">
        <v>866</v>
      </c>
      <c r="P86" t="s">
        <v>867</v>
      </c>
      <c r="Q86" t="s">
        <v>211</v>
      </c>
      <c r="R86">
        <v>40</v>
      </c>
      <c r="T86" t="s">
        <v>868</v>
      </c>
      <c r="U86" t="s">
        <v>52</v>
      </c>
      <c r="V86">
        <v>1</v>
      </c>
      <c r="W86" t="s">
        <v>862</v>
      </c>
      <c r="X86">
        <v>63830418</v>
      </c>
      <c r="Y86" t="s">
        <v>869</v>
      </c>
      <c r="Z86" t="s">
        <v>207</v>
      </c>
      <c r="AA86">
        <v>15000</v>
      </c>
      <c r="AB86" t="s">
        <v>76</v>
      </c>
      <c r="AC86" t="s">
        <v>870</v>
      </c>
      <c r="AD86" t="s">
        <v>866</v>
      </c>
      <c r="AF86" t="s">
        <v>172</v>
      </c>
      <c r="AG86" t="s">
        <v>56</v>
      </c>
      <c r="AH86" t="s">
        <v>57</v>
      </c>
      <c r="AI86" t="s">
        <v>58</v>
      </c>
      <c r="AN86" s="1">
        <v>45553.53826616898</v>
      </c>
      <c r="AO86" t="s">
        <v>871</v>
      </c>
      <c r="AP86" t="s">
        <v>174</v>
      </c>
    </row>
    <row r="87" spans="1:42" hidden="1" x14ac:dyDescent="0.25">
      <c r="A87">
        <v>87</v>
      </c>
      <c r="B87" s="6">
        <v>127</v>
      </c>
      <c r="C87">
        <v>2019</v>
      </c>
      <c r="D87">
        <v>1</v>
      </c>
      <c r="E87" t="s">
        <v>872</v>
      </c>
      <c r="F87">
        <v>10175814</v>
      </c>
      <c r="H87" t="s">
        <v>873</v>
      </c>
      <c r="I87" t="s">
        <v>120</v>
      </c>
      <c r="J87">
        <v>11000</v>
      </c>
      <c r="L87" t="s">
        <v>76</v>
      </c>
      <c r="N87" t="s">
        <v>874</v>
      </c>
      <c r="O87" t="s">
        <v>875</v>
      </c>
      <c r="P87" t="s">
        <v>876</v>
      </c>
      <c r="Q87" t="s">
        <v>50</v>
      </c>
      <c r="R87">
        <v>80</v>
      </c>
      <c r="T87" t="s">
        <v>877</v>
      </c>
      <c r="U87" t="s">
        <v>69</v>
      </c>
      <c r="V87">
        <v>1</v>
      </c>
      <c r="W87" t="s">
        <v>878</v>
      </c>
      <c r="X87">
        <v>10175814</v>
      </c>
      <c r="Y87" t="s">
        <v>873</v>
      </c>
      <c r="Z87" t="s">
        <v>120</v>
      </c>
      <c r="AA87">
        <v>11000</v>
      </c>
      <c r="AB87" t="s">
        <v>76</v>
      </c>
      <c r="AC87" t="s">
        <v>879</v>
      </c>
      <c r="AD87" t="s">
        <v>875</v>
      </c>
      <c r="AE87" t="s">
        <v>876</v>
      </c>
      <c r="AF87" t="s">
        <v>105</v>
      </c>
      <c r="AG87" t="s">
        <v>56</v>
      </c>
      <c r="AH87" t="s">
        <v>52</v>
      </c>
      <c r="AI87" t="s">
        <v>58</v>
      </c>
      <c r="AN87" s="1"/>
    </row>
    <row r="88" spans="1:42" x14ac:dyDescent="0.25">
      <c r="A88">
        <v>88</v>
      </c>
      <c r="B88" s="6">
        <v>128</v>
      </c>
      <c r="C88">
        <v>2019</v>
      </c>
      <c r="D88">
        <v>1</v>
      </c>
      <c r="E88" t="s">
        <v>880</v>
      </c>
      <c r="F88">
        <v>49356399</v>
      </c>
      <c r="G88" t="s">
        <v>881</v>
      </c>
      <c r="H88" t="s">
        <v>882</v>
      </c>
      <c r="I88" t="s">
        <v>207</v>
      </c>
      <c r="J88">
        <v>15000</v>
      </c>
      <c r="L88" t="s">
        <v>76</v>
      </c>
      <c r="N88" t="s">
        <v>883</v>
      </c>
      <c r="O88" t="s">
        <v>884</v>
      </c>
      <c r="P88" t="s">
        <v>885</v>
      </c>
      <c r="Q88" t="s">
        <v>93</v>
      </c>
      <c r="R88">
        <v>70</v>
      </c>
      <c r="T88" t="s">
        <v>886</v>
      </c>
      <c r="U88" t="s">
        <v>52</v>
      </c>
      <c r="V88">
        <v>1</v>
      </c>
      <c r="W88" t="s">
        <v>880</v>
      </c>
      <c r="X88">
        <v>49356399</v>
      </c>
      <c r="Y88" t="s">
        <v>882</v>
      </c>
      <c r="Z88" t="s">
        <v>207</v>
      </c>
      <c r="AA88">
        <v>15000</v>
      </c>
      <c r="AB88" t="s">
        <v>76</v>
      </c>
      <c r="AC88" t="s">
        <v>887</v>
      </c>
      <c r="AD88" t="s">
        <v>888</v>
      </c>
      <c r="AE88" t="s">
        <v>885</v>
      </c>
      <c r="AF88" t="s">
        <v>172</v>
      </c>
      <c r="AG88" t="s">
        <v>56</v>
      </c>
      <c r="AH88" t="s">
        <v>57</v>
      </c>
      <c r="AI88" t="s">
        <v>58</v>
      </c>
      <c r="AN88" s="1">
        <v>45376.403680706018</v>
      </c>
      <c r="AO88" t="s">
        <v>889</v>
      </c>
      <c r="AP88" t="s">
        <v>174</v>
      </c>
    </row>
    <row r="89" spans="1:42" x14ac:dyDescent="0.25">
      <c r="A89">
        <v>89</v>
      </c>
      <c r="B89" s="6">
        <v>129</v>
      </c>
      <c r="C89">
        <v>2019</v>
      </c>
      <c r="D89">
        <v>1</v>
      </c>
      <c r="E89" t="s">
        <v>890</v>
      </c>
      <c r="F89">
        <v>64612023</v>
      </c>
      <c r="G89" t="s">
        <v>891</v>
      </c>
      <c r="H89" t="s">
        <v>892</v>
      </c>
      <c r="I89" t="s">
        <v>273</v>
      </c>
      <c r="J89">
        <v>77900</v>
      </c>
      <c r="L89" t="s">
        <v>274</v>
      </c>
      <c r="N89" t="s">
        <v>893</v>
      </c>
      <c r="O89" t="s">
        <v>894</v>
      </c>
      <c r="P89" t="s">
        <v>895</v>
      </c>
      <c r="Q89" t="s">
        <v>93</v>
      </c>
      <c r="R89">
        <v>70</v>
      </c>
      <c r="T89" t="s">
        <v>896</v>
      </c>
      <c r="U89" t="s">
        <v>52</v>
      </c>
      <c r="V89">
        <v>1</v>
      </c>
      <c r="W89" t="s">
        <v>897</v>
      </c>
      <c r="X89">
        <v>64612023</v>
      </c>
      <c r="Y89" t="s">
        <v>892</v>
      </c>
      <c r="Z89" t="s">
        <v>273</v>
      </c>
      <c r="AA89">
        <v>77900</v>
      </c>
      <c r="AB89" t="s">
        <v>274</v>
      </c>
      <c r="AC89" t="s">
        <v>893</v>
      </c>
      <c r="AD89" t="s">
        <v>898</v>
      </c>
      <c r="AF89" t="s">
        <v>55</v>
      </c>
      <c r="AG89" t="s">
        <v>56</v>
      </c>
      <c r="AH89" t="s">
        <v>57</v>
      </c>
      <c r="AI89" t="s">
        <v>58</v>
      </c>
      <c r="AN89" s="1">
        <v>45407.689447372686</v>
      </c>
      <c r="AO89" t="s">
        <v>899</v>
      </c>
    </row>
    <row r="90" spans="1:42" hidden="1" x14ac:dyDescent="0.25">
      <c r="A90">
        <v>90</v>
      </c>
      <c r="B90" s="6">
        <v>130</v>
      </c>
      <c r="C90">
        <v>2019</v>
      </c>
      <c r="D90">
        <v>1</v>
      </c>
      <c r="E90" t="s">
        <v>900</v>
      </c>
      <c r="F90">
        <v>26716577</v>
      </c>
      <c r="G90" t="s">
        <v>901</v>
      </c>
      <c r="H90" t="s">
        <v>902</v>
      </c>
      <c r="I90" t="s">
        <v>362</v>
      </c>
      <c r="J90">
        <v>12000</v>
      </c>
      <c r="L90" t="s">
        <v>76</v>
      </c>
      <c r="N90" t="s">
        <v>903</v>
      </c>
      <c r="O90" t="s">
        <v>904</v>
      </c>
      <c r="P90" t="s">
        <v>905</v>
      </c>
      <c r="Q90" t="s">
        <v>93</v>
      </c>
      <c r="R90">
        <v>70</v>
      </c>
      <c r="T90" t="s">
        <v>906</v>
      </c>
      <c r="U90" t="s">
        <v>69</v>
      </c>
      <c r="V90">
        <v>1</v>
      </c>
      <c r="W90" t="s">
        <v>907</v>
      </c>
      <c r="X90">
        <v>26716577</v>
      </c>
      <c r="Y90" t="s">
        <v>908</v>
      </c>
      <c r="Z90" t="s">
        <v>362</v>
      </c>
      <c r="AA90">
        <v>12000</v>
      </c>
      <c r="AB90" t="s">
        <v>76</v>
      </c>
      <c r="AC90" t="s">
        <v>903</v>
      </c>
      <c r="AD90" t="s">
        <v>904</v>
      </c>
      <c r="AE90" t="s">
        <v>909</v>
      </c>
      <c r="AF90" t="s">
        <v>55</v>
      </c>
      <c r="AG90" t="s">
        <v>106</v>
      </c>
      <c r="AH90" t="s">
        <v>57</v>
      </c>
      <c r="AI90" t="s">
        <v>58</v>
      </c>
      <c r="AN90" s="1">
        <v>45551.457443252315</v>
      </c>
    </row>
    <row r="91" spans="1:42" hidden="1" x14ac:dyDescent="0.25">
      <c r="A91">
        <v>91</v>
      </c>
      <c r="B91" s="6">
        <v>131</v>
      </c>
      <c r="C91">
        <v>2019</v>
      </c>
      <c r="D91">
        <v>1</v>
      </c>
      <c r="E91" t="s">
        <v>910</v>
      </c>
      <c r="F91">
        <v>49709968</v>
      </c>
      <c r="G91" t="s">
        <v>911</v>
      </c>
      <c r="H91" t="s">
        <v>912</v>
      </c>
      <c r="I91" t="s">
        <v>207</v>
      </c>
      <c r="J91">
        <v>15000</v>
      </c>
      <c r="L91" t="s">
        <v>76</v>
      </c>
      <c r="N91" t="s">
        <v>913</v>
      </c>
      <c r="O91" t="s">
        <v>914</v>
      </c>
      <c r="P91" t="s">
        <v>915</v>
      </c>
      <c r="Q91" t="s">
        <v>93</v>
      </c>
      <c r="R91">
        <v>70</v>
      </c>
      <c r="T91" t="s">
        <v>916</v>
      </c>
      <c r="U91" t="s">
        <v>69</v>
      </c>
      <c r="V91">
        <v>1</v>
      </c>
      <c r="W91" t="s">
        <v>917</v>
      </c>
      <c r="X91">
        <v>0</v>
      </c>
      <c r="Y91" t="s">
        <v>918</v>
      </c>
      <c r="Z91" t="s">
        <v>919</v>
      </c>
      <c r="AA91">
        <v>20077</v>
      </c>
      <c r="AB91" t="s">
        <v>76</v>
      </c>
      <c r="AC91" t="s">
        <v>920</v>
      </c>
      <c r="AD91" t="s">
        <v>921</v>
      </c>
      <c r="AE91" t="s">
        <v>922</v>
      </c>
      <c r="AF91" t="s">
        <v>71</v>
      </c>
      <c r="AG91" t="s">
        <v>56</v>
      </c>
      <c r="AH91" t="s">
        <v>57</v>
      </c>
      <c r="AI91" t="s">
        <v>58</v>
      </c>
      <c r="AN91" s="1">
        <v>44062.541282326391</v>
      </c>
    </row>
    <row r="92" spans="1:42" x14ac:dyDescent="0.25">
      <c r="A92">
        <v>92</v>
      </c>
      <c r="B92" s="6">
        <v>132</v>
      </c>
      <c r="C92">
        <v>2019</v>
      </c>
      <c r="D92">
        <v>1</v>
      </c>
      <c r="E92" t="s">
        <v>923</v>
      </c>
      <c r="F92">
        <v>62910141</v>
      </c>
      <c r="G92" t="s">
        <v>924</v>
      </c>
      <c r="H92" t="s">
        <v>925</v>
      </c>
      <c r="I92" t="s">
        <v>120</v>
      </c>
      <c r="J92">
        <v>11001</v>
      </c>
      <c r="L92" t="s">
        <v>76</v>
      </c>
      <c r="N92" t="s">
        <v>926</v>
      </c>
      <c r="O92" t="s">
        <v>927</v>
      </c>
      <c r="P92" t="s">
        <v>928</v>
      </c>
      <c r="Q92" t="s">
        <v>93</v>
      </c>
      <c r="R92">
        <v>70</v>
      </c>
      <c r="T92" t="s">
        <v>929</v>
      </c>
      <c r="U92" t="s">
        <v>52</v>
      </c>
      <c r="V92">
        <v>1</v>
      </c>
      <c r="W92" t="s">
        <v>923</v>
      </c>
      <c r="X92">
        <v>62910141</v>
      </c>
      <c r="Y92" t="s">
        <v>930</v>
      </c>
      <c r="Z92" t="s">
        <v>120</v>
      </c>
      <c r="AA92">
        <v>11001</v>
      </c>
      <c r="AB92" t="s">
        <v>76</v>
      </c>
      <c r="AC92" t="s">
        <v>926</v>
      </c>
      <c r="AD92" t="s">
        <v>927</v>
      </c>
      <c r="AE92" t="s">
        <v>928</v>
      </c>
      <c r="AF92" t="s">
        <v>55</v>
      </c>
      <c r="AG92" t="s">
        <v>106</v>
      </c>
      <c r="AH92" t="s">
        <v>57</v>
      </c>
      <c r="AI92" t="s">
        <v>136</v>
      </c>
      <c r="AJ92">
        <v>0</v>
      </c>
      <c r="AN92" s="1">
        <v>45219.555079594909</v>
      </c>
      <c r="AO92" t="s">
        <v>931</v>
      </c>
    </row>
    <row r="93" spans="1:42" hidden="1" x14ac:dyDescent="0.25">
      <c r="A93">
        <v>93</v>
      </c>
      <c r="B93" s="6">
        <v>133</v>
      </c>
      <c r="C93">
        <v>2019</v>
      </c>
      <c r="D93">
        <v>1</v>
      </c>
      <c r="E93" t="s">
        <v>932</v>
      </c>
      <c r="F93">
        <v>45278662</v>
      </c>
      <c r="H93" t="s">
        <v>933</v>
      </c>
      <c r="I93" t="s">
        <v>419</v>
      </c>
      <c r="J93">
        <v>13000</v>
      </c>
      <c r="L93" t="s">
        <v>76</v>
      </c>
      <c r="N93" t="s">
        <v>934</v>
      </c>
      <c r="O93" t="s">
        <v>935</v>
      </c>
      <c r="P93" t="s">
        <v>936</v>
      </c>
      <c r="Q93" t="s">
        <v>93</v>
      </c>
      <c r="R93">
        <v>70</v>
      </c>
      <c r="T93" t="s">
        <v>937</v>
      </c>
      <c r="U93" t="s">
        <v>69</v>
      </c>
      <c r="V93">
        <v>1</v>
      </c>
      <c r="W93" t="s">
        <v>938</v>
      </c>
      <c r="X93">
        <v>45278636</v>
      </c>
      <c r="Y93" t="s">
        <v>933</v>
      </c>
      <c r="Z93" t="s">
        <v>419</v>
      </c>
      <c r="AA93">
        <v>13000</v>
      </c>
      <c r="AB93" t="s">
        <v>76</v>
      </c>
      <c r="AF93" t="s">
        <v>71</v>
      </c>
      <c r="AG93" t="s">
        <v>56</v>
      </c>
      <c r="AH93" t="s">
        <v>57</v>
      </c>
      <c r="AI93" t="s">
        <v>58</v>
      </c>
      <c r="AN93" s="1"/>
    </row>
    <row r="94" spans="1:42" hidden="1" x14ac:dyDescent="0.25">
      <c r="A94">
        <v>94</v>
      </c>
      <c r="B94" s="6">
        <v>134</v>
      </c>
      <c r="C94">
        <v>2019</v>
      </c>
      <c r="D94">
        <v>1</v>
      </c>
      <c r="E94" t="s">
        <v>939</v>
      </c>
      <c r="F94">
        <v>63764555</v>
      </c>
      <c r="H94" t="s">
        <v>940</v>
      </c>
      <c r="I94" t="s">
        <v>941</v>
      </c>
      <c r="J94">
        <v>46804</v>
      </c>
      <c r="L94" t="s">
        <v>247</v>
      </c>
      <c r="N94" t="s">
        <v>942</v>
      </c>
      <c r="O94" t="s">
        <v>943</v>
      </c>
      <c r="Q94" t="s">
        <v>50</v>
      </c>
      <c r="R94">
        <v>80</v>
      </c>
      <c r="T94" t="s">
        <v>944</v>
      </c>
      <c r="U94" t="s">
        <v>69</v>
      </c>
      <c r="V94">
        <v>1</v>
      </c>
      <c r="W94" t="s">
        <v>945</v>
      </c>
      <c r="X94">
        <v>63764555</v>
      </c>
      <c r="Y94" t="s">
        <v>940</v>
      </c>
      <c r="Z94" t="s">
        <v>941</v>
      </c>
      <c r="AA94">
        <v>46804</v>
      </c>
      <c r="AB94" t="s">
        <v>247</v>
      </c>
      <c r="AC94" t="s">
        <v>942</v>
      </c>
      <c r="AD94" t="s">
        <v>943</v>
      </c>
      <c r="AF94" t="s">
        <v>55</v>
      </c>
      <c r="AG94" t="s">
        <v>56</v>
      </c>
      <c r="AH94" t="s">
        <v>57</v>
      </c>
      <c r="AI94" t="s">
        <v>58</v>
      </c>
      <c r="AN94" s="1"/>
    </row>
    <row r="95" spans="1:42" x14ac:dyDescent="0.25">
      <c r="A95">
        <v>95</v>
      </c>
      <c r="B95" s="6">
        <v>135</v>
      </c>
      <c r="C95">
        <v>2019</v>
      </c>
      <c r="D95">
        <v>1</v>
      </c>
      <c r="E95" t="s">
        <v>946</v>
      </c>
      <c r="F95">
        <v>26150174</v>
      </c>
      <c r="G95" t="s">
        <v>947</v>
      </c>
      <c r="H95" t="s">
        <v>948</v>
      </c>
      <c r="I95" t="s">
        <v>949</v>
      </c>
      <c r="J95">
        <v>25001</v>
      </c>
      <c r="L95" t="s">
        <v>218</v>
      </c>
      <c r="N95" t="s">
        <v>950</v>
      </c>
      <c r="O95" t="s">
        <v>951</v>
      </c>
      <c r="P95" t="s">
        <v>952</v>
      </c>
      <c r="Q95" t="s">
        <v>93</v>
      </c>
      <c r="R95">
        <v>70</v>
      </c>
      <c r="T95" t="s">
        <v>953</v>
      </c>
      <c r="U95" t="s">
        <v>52</v>
      </c>
      <c r="V95">
        <v>1</v>
      </c>
      <c r="W95" t="s">
        <v>954</v>
      </c>
      <c r="X95">
        <v>26150174</v>
      </c>
      <c r="Y95" t="s">
        <v>955</v>
      </c>
      <c r="Z95" t="s">
        <v>956</v>
      </c>
      <c r="AA95">
        <v>25001</v>
      </c>
      <c r="AB95" t="s">
        <v>218</v>
      </c>
      <c r="AC95" t="s">
        <v>950</v>
      </c>
      <c r="AD95" t="s">
        <v>951</v>
      </c>
      <c r="AE95" t="s">
        <v>952</v>
      </c>
      <c r="AF95" t="s">
        <v>55</v>
      </c>
      <c r="AG95" t="s">
        <v>56</v>
      </c>
      <c r="AH95" t="s">
        <v>57</v>
      </c>
      <c r="AI95" t="s">
        <v>58</v>
      </c>
      <c r="AN95" s="1">
        <v>45400.667035613427</v>
      </c>
      <c r="AO95" t="s">
        <v>957</v>
      </c>
      <c r="AP95" t="s">
        <v>174</v>
      </c>
    </row>
    <row r="96" spans="1:42" hidden="1" x14ac:dyDescent="0.25">
      <c r="A96">
        <v>96</v>
      </c>
      <c r="B96" s="6">
        <v>137</v>
      </c>
      <c r="C96">
        <v>2019</v>
      </c>
      <c r="D96">
        <v>1</v>
      </c>
      <c r="E96" t="s">
        <v>958</v>
      </c>
      <c r="F96">
        <v>62416626</v>
      </c>
      <c r="H96" t="s">
        <v>959</v>
      </c>
      <c r="I96" t="s">
        <v>960</v>
      </c>
      <c r="J96">
        <v>28401</v>
      </c>
      <c r="L96" t="s">
        <v>218</v>
      </c>
      <c r="N96" t="s">
        <v>961</v>
      </c>
      <c r="O96" t="s">
        <v>962</v>
      </c>
      <c r="P96" t="s">
        <v>963</v>
      </c>
      <c r="Q96" t="s">
        <v>93</v>
      </c>
      <c r="R96">
        <v>73</v>
      </c>
      <c r="T96" t="s">
        <v>964</v>
      </c>
      <c r="U96" t="s">
        <v>69</v>
      </c>
      <c r="V96">
        <v>1</v>
      </c>
      <c r="W96" t="s">
        <v>965</v>
      </c>
      <c r="X96">
        <v>62416626</v>
      </c>
      <c r="Y96" t="s">
        <v>966</v>
      </c>
      <c r="Z96" t="s">
        <v>967</v>
      </c>
      <c r="AA96">
        <v>46365</v>
      </c>
      <c r="AB96" t="s">
        <v>247</v>
      </c>
      <c r="AC96" t="s">
        <v>961</v>
      </c>
      <c r="AD96" t="s">
        <v>962</v>
      </c>
      <c r="AE96" t="s">
        <v>968</v>
      </c>
      <c r="AF96" t="s">
        <v>55</v>
      </c>
      <c r="AG96" t="s">
        <v>56</v>
      </c>
      <c r="AH96" t="s">
        <v>57</v>
      </c>
      <c r="AI96" t="s">
        <v>58</v>
      </c>
      <c r="AN96" s="1"/>
    </row>
    <row r="97" spans="1:42" hidden="1" x14ac:dyDescent="0.25">
      <c r="A97">
        <v>97</v>
      </c>
      <c r="B97" s="6">
        <v>138</v>
      </c>
      <c r="C97">
        <v>2019</v>
      </c>
      <c r="D97">
        <v>1</v>
      </c>
      <c r="E97" t="s">
        <v>969</v>
      </c>
      <c r="F97">
        <v>25216929</v>
      </c>
      <c r="H97" t="s">
        <v>970</v>
      </c>
      <c r="I97" t="s">
        <v>387</v>
      </c>
      <c r="J97">
        <v>16300</v>
      </c>
      <c r="L97" t="s">
        <v>76</v>
      </c>
      <c r="N97" t="s">
        <v>971</v>
      </c>
      <c r="O97" t="s">
        <v>972</v>
      </c>
      <c r="P97" t="s">
        <v>973</v>
      </c>
      <c r="Q97" t="s">
        <v>93</v>
      </c>
      <c r="R97">
        <v>70</v>
      </c>
      <c r="T97" t="s">
        <v>974</v>
      </c>
      <c r="U97" t="s">
        <v>69</v>
      </c>
      <c r="V97">
        <v>1</v>
      </c>
      <c r="W97" t="s">
        <v>969</v>
      </c>
      <c r="X97">
        <v>25216929</v>
      </c>
      <c r="Y97" t="s">
        <v>970</v>
      </c>
      <c r="Z97" t="s">
        <v>387</v>
      </c>
      <c r="AA97">
        <v>16300</v>
      </c>
      <c r="AB97" t="s">
        <v>76</v>
      </c>
      <c r="AC97" t="s">
        <v>971</v>
      </c>
      <c r="AD97" t="s">
        <v>972</v>
      </c>
      <c r="AE97" t="s">
        <v>973</v>
      </c>
      <c r="AF97" t="s">
        <v>172</v>
      </c>
      <c r="AG97" t="s">
        <v>106</v>
      </c>
      <c r="AH97" t="s">
        <v>57</v>
      </c>
      <c r="AI97" t="s">
        <v>136</v>
      </c>
      <c r="AN97" s="1"/>
    </row>
    <row r="98" spans="1:42" x14ac:dyDescent="0.25">
      <c r="A98">
        <v>98</v>
      </c>
      <c r="B98" s="6">
        <v>140</v>
      </c>
      <c r="C98">
        <v>2019</v>
      </c>
      <c r="D98">
        <v>1</v>
      </c>
      <c r="E98" t="s">
        <v>975</v>
      </c>
      <c r="F98">
        <v>28418140</v>
      </c>
      <c r="G98" t="s">
        <v>976</v>
      </c>
      <c r="H98" t="s">
        <v>977</v>
      </c>
      <c r="I98" t="s">
        <v>800</v>
      </c>
      <c r="J98">
        <v>10100</v>
      </c>
      <c r="L98" t="s">
        <v>76</v>
      </c>
      <c r="N98" t="s">
        <v>978</v>
      </c>
      <c r="O98" t="s">
        <v>979</v>
      </c>
      <c r="P98" t="s">
        <v>980</v>
      </c>
      <c r="Q98" t="s">
        <v>93</v>
      </c>
      <c r="R98">
        <v>70</v>
      </c>
      <c r="T98" t="s">
        <v>981</v>
      </c>
      <c r="U98" t="s">
        <v>52</v>
      </c>
      <c r="V98">
        <v>1</v>
      </c>
      <c r="W98" t="s">
        <v>982</v>
      </c>
      <c r="X98">
        <v>28418140</v>
      </c>
      <c r="Y98" t="s">
        <v>983</v>
      </c>
      <c r="Z98" t="s">
        <v>800</v>
      </c>
      <c r="AA98">
        <v>10100</v>
      </c>
      <c r="AB98" t="s">
        <v>76</v>
      </c>
      <c r="AC98" t="s">
        <v>978</v>
      </c>
      <c r="AD98" t="s">
        <v>984</v>
      </c>
      <c r="AE98" t="s">
        <v>980</v>
      </c>
      <c r="AF98" t="s">
        <v>55</v>
      </c>
      <c r="AG98" t="s">
        <v>106</v>
      </c>
      <c r="AH98" t="s">
        <v>57</v>
      </c>
      <c r="AI98" t="s">
        <v>58</v>
      </c>
      <c r="AJ98">
        <v>0</v>
      </c>
      <c r="AN98" s="1">
        <v>45219.462860034721</v>
      </c>
      <c r="AO98" t="s">
        <v>985</v>
      </c>
    </row>
    <row r="99" spans="1:42" hidden="1" x14ac:dyDescent="0.25">
      <c r="A99">
        <v>99</v>
      </c>
      <c r="B99" s="6">
        <v>141</v>
      </c>
      <c r="C99">
        <v>2019</v>
      </c>
      <c r="D99">
        <v>1</v>
      </c>
      <c r="E99" t="s">
        <v>986</v>
      </c>
      <c r="F99">
        <v>60177268</v>
      </c>
      <c r="H99" t="s">
        <v>987</v>
      </c>
      <c r="I99" t="s">
        <v>988</v>
      </c>
      <c r="J99">
        <v>25601</v>
      </c>
      <c r="L99" t="s">
        <v>218</v>
      </c>
      <c r="N99" t="s">
        <v>989</v>
      </c>
      <c r="O99" t="s">
        <v>990</v>
      </c>
      <c r="P99" t="s">
        <v>991</v>
      </c>
      <c r="Q99" t="s">
        <v>50</v>
      </c>
      <c r="R99">
        <v>80</v>
      </c>
      <c r="T99" t="s">
        <v>992</v>
      </c>
      <c r="U99" t="s">
        <v>69</v>
      </c>
      <c r="V99">
        <v>1</v>
      </c>
      <c r="W99" t="s">
        <v>993</v>
      </c>
      <c r="X99">
        <v>60177268</v>
      </c>
      <c r="Y99" t="s">
        <v>987</v>
      </c>
      <c r="Z99" t="s">
        <v>988</v>
      </c>
      <c r="AA99">
        <v>25601</v>
      </c>
      <c r="AB99" t="s">
        <v>218</v>
      </c>
      <c r="AC99" t="s">
        <v>989</v>
      </c>
      <c r="AD99" t="s">
        <v>990</v>
      </c>
      <c r="AE99" t="s">
        <v>991</v>
      </c>
      <c r="AF99" t="s">
        <v>55</v>
      </c>
      <c r="AG99" t="s">
        <v>56</v>
      </c>
      <c r="AH99" t="s">
        <v>57</v>
      </c>
      <c r="AI99" t="s">
        <v>58</v>
      </c>
      <c r="AN99" s="1"/>
    </row>
    <row r="100" spans="1:42" hidden="1" x14ac:dyDescent="0.25">
      <c r="A100">
        <v>100</v>
      </c>
      <c r="B100" s="6">
        <v>142</v>
      </c>
      <c r="C100">
        <v>2019</v>
      </c>
      <c r="D100">
        <v>1</v>
      </c>
      <c r="E100" t="s">
        <v>994</v>
      </c>
      <c r="F100">
        <v>48336955</v>
      </c>
      <c r="G100" t="s">
        <v>995</v>
      </c>
      <c r="H100" t="s">
        <v>996</v>
      </c>
      <c r="I100" t="s">
        <v>997</v>
      </c>
      <c r="J100">
        <v>35002</v>
      </c>
      <c r="L100" t="s">
        <v>613</v>
      </c>
      <c r="O100" t="s">
        <v>998</v>
      </c>
      <c r="Q100" t="s">
        <v>50</v>
      </c>
      <c r="R100">
        <v>80</v>
      </c>
      <c r="T100" t="s">
        <v>999</v>
      </c>
      <c r="U100" t="s">
        <v>69</v>
      </c>
      <c r="V100">
        <v>1</v>
      </c>
      <c r="W100" t="s">
        <v>1000</v>
      </c>
      <c r="X100">
        <v>48336955</v>
      </c>
      <c r="Y100" t="s">
        <v>1001</v>
      </c>
      <c r="Z100" t="s">
        <v>997</v>
      </c>
      <c r="AA100">
        <v>35002</v>
      </c>
      <c r="AB100" t="s">
        <v>613</v>
      </c>
      <c r="AD100" t="s">
        <v>998</v>
      </c>
      <c r="AF100" t="s">
        <v>55</v>
      </c>
      <c r="AG100" t="s">
        <v>106</v>
      </c>
      <c r="AH100" t="s">
        <v>57</v>
      </c>
      <c r="AI100" t="s">
        <v>136</v>
      </c>
      <c r="AN100" s="1"/>
    </row>
    <row r="101" spans="1:42" x14ac:dyDescent="0.25">
      <c r="A101">
        <v>101</v>
      </c>
      <c r="B101" s="6">
        <v>143</v>
      </c>
      <c r="C101">
        <v>2019</v>
      </c>
      <c r="D101">
        <v>1</v>
      </c>
      <c r="E101" t="s">
        <v>1002</v>
      </c>
      <c r="F101">
        <v>44846657</v>
      </c>
      <c r="G101" t="s">
        <v>610</v>
      </c>
      <c r="H101" t="s">
        <v>1003</v>
      </c>
      <c r="I101" t="s">
        <v>207</v>
      </c>
      <c r="J101">
        <v>15800</v>
      </c>
      <c r="L101" t="s">
        <v>76</v>
      </c>
      <c r="N101" t="s">
        <v>1004</v>
      </c>
      <c r="O101" t="s">
        <v>1005</v>
      </c>
      <c r="P101" t="s">
        <v>1006</v>
      </c>
      <c r="Q101" t="s">
        <v>93</v>
      </c>
      <c r="R101">
        <v>70</v>
      </c>
      <c r="T101" t="s">
        <v>1007</v>
      </c>
      <c r="U101" t="s">
        <v>52</v>
      </c>
      <c r="V101">
        <v>1</v>
      </c>
      <c r="W101" t="s">
        <v>1008</v>
      </c>
      <c r="X101">
        <v>505609</v>
      </c>
      <c r="Y101" t="s">
        <v>1009</v>
      </c>
      <c r="Z101" t="s">
        <v>75</v>
      </c>
      <c r="AA101">
        <v>11005</v>
      </c>
      <c r="AB101" t="s">
        <v>76</v>
      </c>
      <c r="AC101" t="s">
        <v>1010</v>
      </c>
      <c r="AD101" t="s">
        <v>1011</v>
      </c>
      <c r="AE101" t="s">
        <v>1012</v>
      </c>
      <c r="AF101" t="s">
        <v>55</v>
      </c>
      <c r="AG101" t="s">
        <v>56</v>
      </c>
      <c r="AH101" t="s">
        <v>57</v>
      </c>
      <c r="AI101" t="s">
        <v>58</v>
      </c>
      <c r="AJ101">
        <v>0</v>
      </c>
      <c r="AN101" s="1">
        <v>45237.635509224536</v>
      </c>
      <c r="AO101" t="s">
        <v>1013</v>
      </c>
    </row>
    <row r="102" spans="1:42" hidden="1" x14ac:dyDescent="0.25">
      <c r="A102">
        <v>102</v>
      </c>
      <c r="B102" s="6">
        <v>144</v>
      </c>
      <c r="C102">
        <v>2019</v>
      </c>
      <c r="D102">
        <v>1</v>
      </c>
      <c r="E102" t="s">
        <v>1014</v>
      </c>
      <c r="F102">
        <v>45280487</v>
      </c>
      <c r="H102" t="s">
        <v>1015</v>
      </c>
      <c r="I102" t="s">
        <v>256</v>
      </c>
      <c r="J102">
        <v>14700</v>
      </c>
      <c r="L102" t="s">
        <v>76</v>
      </c>
      <c r="N102" t="s">
        <v>1016</v>
      </c>
      <c r="O102" t="s">
        <v>1017</v>
      </c>
      <c r="P102" t="s">
        <v>1018</v>
      </c>
      <c r="Q102" t="s">
        <v>93</v>
      </c>
      <c r="R102">
        <v>70</v>
      </c>
      <c r="T102" t="s">
        <v>1019</v>
      </c>
      <c r="U102" t="s">
        <v>69</v>
      </c>
      <c r="V102">
        <v>1</v>
      </c>
      <c r="W102" t="s">
        <v>1014</v>
      </c>
      <c r="X102">
        <v>45280487</v>
      </c>
      <c r="Y102" t="s">
        <v>1020</v>
      </c>
      <c r="Z102" t="s">
        <v>256</v>
      </c>
      <c r="AA102">
        <v>14700</v>
      </c>
      <c r="AB102" t="s">
        <v>76</v>
      </c>
      <c r="AC102" t="s">
        <v>1016</v>
      </c>
      <c r="AD102" t="s">
        <v>1017</v>
      </c>
      <c r="AE102" t="s">
        <v>1018</v>
      </c>
      <c r="AF102" t="s">
        <v>55</v>
      </c>
      <c r="AG102" t="s">
        <v>56</v>
      </c>
      <c r="AH102" t="s">
        <v>57</v>
      </c>
      <c r="AI102" t="s">
        <v>58</v>
      </c>
      <c r="AN102" s="1"/>
    </row>
    <row r="103" spans="1:42" hidden="1" x14ac:dyDescent="0.25">
      <c r="A103">
        <v>103</v>
      </c>
      <c r="B103" s="6">
        <v>145</v>
      </c>
      <c r="C103">
        <v>2019</v>
      </c>
      <c r="D103">
        <v>1</v>
      </c>
      <c r="E103" t="s">
        <v>1021</v>
      </c>
      <c r="F103">
        <v>63832101</v>
      </c>
      <c r="G103" t="s">
        <v>1022</v>
      </c>
      <c r="H103" t="s">
        <v>1015</v>
      </c>
      <c r="I103" t="s">
        <v>256</v>
      </c>
      <c r="J103">
        <v>14700</v>
      </c>
      <c r="L103" t="s">
        <v>76</v>
      </c>
      <c r="N103" t="s">
        <v>1023</v>
      </c>
      <c r="O103" t="s">
        <v>1024</v>
      </c>
      <c r="P103" t="s">
        <v>1025</v>
      </c>
      <c r="Q103" t="s">
        <v>211</v>
      </c>
      <c r="R103">
        <v>40</v>
      </c>
      <c r="T103" t="s">
        <v>1026</v>
      </c>
      <c r="U103" t="s">
        <v>69</v>
      </c>
      <c r="V103">
        <v>1</v>
      </c>
      <c r="W103" t="s">
        <v>1021</v>
      </c>
      <c r="X103">
        <v>63832101</v>
      </c>
      <c r="Y103" t="s">
        <v>1020</v>
      </c>
      <c r="Z103" t="s">
        <v>256</v>
      </c>
      <c r="AA103">
        <v>14700</v>
      </c>
      <c r="AB103" t="s">
        <v>76</v>
      </c>
      <c r="AC103" t="s">
        <v>1016</v>
      </c>
      <c r="AD103" t="s">
        <v>1017</v>
      </c>
      <c r="AE103" t="s">
        <v>1025</v>
      </c>
      <c r="AF103" t="s">
        <v>172</v>
      </c>
      <c r="AG103" t="s">
        <v>56</v>
      </c>
      <c r="AH103" t="s">
        <v>57</v>
      </c>
      <c r="AI103" t="s">
        <v>58</v>
      </c>
      <c r="AN103" s="1">
        <v>45342.790890277778</v>
      </c>
      <c r="AO103" t="s">
        <v>1027</v>
      </c>
    </row>
    <row r="104" spans="1:42" x14ac:dyDescent="0.25">
      <c r="A104">
        <v>104</v>
      </c>
      <c r="B104" s="6">
        <v>146</v>
      </c>
      <c r="C104">
        <v>2019</v>
      </c>
      <c r="D104">
        <v>1</v>
      </c>
      <c r="E104" t="s">
        <v>1028</v>
      </c>
      <c r="F104">
        <v>10243976</v>
      </c>
      <c r="G104" t="s">
        <v>1029</v>
      </c>
      <c r="H104" t="s">
        <v>1030</v>
      </c>
      <c r="I104" t="s">
        <v>960</v>
      </c>
      <c r="J104">
        <v>28401</v>
      </c>
      <c r="L104" t="s">
        <v>218</v>
      </c>
      <c r="N104" t="s">
        <v>1031</v>
      </c>
      <c r="O104" t="s">
        <v>1032</v>
      </c>
      <c r="P104" t="s">
        <v>1033</v>
      </c>
      <c r="Q104" t="s">
        <v>50</v>
      </c>
      <c r="R104">
        <v>80</v>
      </c>
      <c r="T104" t="s">
        <v>1034</v>
      </c>
      <c r="U104" t="s">
        <v>57</v>
      </c>
      <c r="V104">
        <v>1</v>
      </c>
      <c r="W104" t="s">
        <v>1028</v>
      </c>
      <c r="X104">
        <v>10243976</v>
      </c>
      <c r="Y104" t="s">
        <v>1035</v>
      </c>
      <c r="Z104" t="s">
        <v>960</v>
      </c>
      <c r="AA104">
        <v>28401</v>
      </c>
      <c r="AB104" t="s">
        <v>218</v>
      </c>
      <c r="AC104" t="s">
        <v>1031</v>
      </c>
      <c r="AD104" t="s">
        <v>1032</v>
      </c>
      <c r="AE104" t="s">
        <v>1036</v>
      </c>
      <c r="AF104" t="s">
        <v>55</v>
      </c>
      <c r="AG104" t="s">
        <v>106</v>
      </c>
      <c r="AH104" t="s">
        <v>57</v>
      </c>
      <c r="AI104" t="s">
        <v>58</v>
      </c>
      <c r="AN104" s="1">
        <v>45427.409081747683</v>
      </c>
      <c r="AO104" t="s">
        <v>1037</v>
      </c>
    </row>
    <row r="105" spans="1:42" x14ac:dyDescent="0.25">
      <c r="A105">
        <v>105</v>
      </c>
      <c r="B105" s="6">
        <v>147</v>
      </c>
      <c r="C105">
        <v>2019</v>
      </c>
      <c r="D105">
        <v>1</v>
      </c>
      <c r="E105" t="s">
        <v>1038</v>
      </c>
      <c r="F105">
        <v>26134381</v>
      </c>
      <c r="G105" t="s">
        <v>1039</v>
      </c>
      <c r="H105" t="s">
        <v>1040</v>
      </c>
      <c r="I105" t="s">
        <v>120</v>
      </c>
      <c r="J105">
        <v>15800</v>
      </c>
      <c r="L105" t="s">
        <v>76</v>
      </c>
      <c r="N105" t="s">
        <v>1041</v>
      </c>
      <c r="O105" t="s">
        <v>1042</v>
      </c>
      <c r="P105" t="s">
        <v>1043</v>
      </c>
      <c r="Q105" t="s">
        <v>93</v>
      </c>
      <c r="R105">
        <v>70</v>
      </c>
      <c r="T105" t="s">
        <v>1044</v>
      </c>
      <c r="U105" t="s">
        <v>52</v>
      </c>
      <c r="V105">
        <v>1</v>
      </c>
      <c r="W105" t="s">
        <v>1038</v>
      </c>
      <c r="X105">
        <v>26134381</v>
      </c>
      <c r="Y105" t="s">
        <v>1040</v>
      </c>
      <c r="Z105" t="s">
        <v>120</v>
      </c>
      <c r="AA105">
        <v>15800</v>
      </c>
      <c r="AB105" t="s">
        <v>76</v>
      </c>
      <c r="AC105" t="s">
        <v>1045</v>
      </c>
      <c r="AD105" t="s">
        <v>1042</v>
      </c>
      <c r="AE105" t="s">
        <v>1046</v>
      </c>
      <c r="AF105" t="s">
        <v>55</v>
      </c>
      <c r="AG105" t="s">
        <v>106</v>
      </c>
      <c r="AH105" t="s">
        <v>57</v>
      </c>
      <c r="AI105" t="s">
        <v>136</v>
      </c>
      <c r="AN105" s="1">
        <v>45483.605223923609</v>
      </c>
      <c r="AO105" t="s">
        <v>1047</v>
      </c>
    </row>
    <row r="106" spans="1:42" x14ac:dyDescent="0.25">
      <c r="A106">
        <v>106</v>
      </c>
      <c r="B106" s="6">
        <v>149</v>
      </c>
      <c r="C106">
        <v>2019</v>
      </c>
      <c r="D106">
        <v>1</v>
      </c>
      <c r="E106" t="s">
        <v>1048</v>
      </c>
      <c r="F106">
        <v>61833851</v>
      </c>
      <c r="G106" t="s">
        <v>1049</v>
      </c>
      <c r="H106" t="s">
        <v>1050</v>
      </c>
      <c r="I106" t="s">
        <v>387</v>
      </c>
      <c r="J106">
        <v>16500</v>
      </c>
      <c r="L106" t="s">
        <v>76</v>
      </c>
      <c r="N106" t="s">
        <v>1051</v>
      </c>
      <c r="O106" t="s">
        <v>1052</v>
      </c>
      <c r="P106" t="s">
        <v>1053</v>
      </c>
      <c r="Q106" t="s">
        <v>50</v>
      </c>
      <c r="R106">
        <v>80</v>
      </c>
      <c r="T106" t="s">
        <v>1054</v>
      </c>
      <c r="U106" t="s">
        <v>52</v>
      </c>
      <c r="V106">
        <v>1</v>
      </c>
      <c r="W106" t="s">
        <v>1055</v>
      </c>
      <c r="X106">
        <v>61833851</v>
      </c>
      <c r="Y106" t="s">
        <v>1050</v>
      </c>
      <c r="Z106" t="s">
        <v>387</v>
      </c>
      <c r="AA106">
        <v>16500</v>
      </c>
      <c r="AB106" t="s">
        <v>76</v>
      </c>
      <c r="AC106" t="s">
        <v>1051</v>
      </c>
      <c r="AD106" t="s">
        <v>1052</v>
      </c>
      <c r="AE106" t="s">
        <v>1053</v>
      </c>
      <c r="AF106" t="s">
        <v>55</v>
      </c>
      <c r="AG106" t="s">
        <v>56</v>
      </c>
      <c r="AH106" t="s">
        <v>57</v>
      </c>
      <c r="AI106" t="s">
        <v>58</v>
      </c>
      <c r="AN106" s="1">
        <v>45415.689391863423</v>
      </c>
      <c r="AO106" t="s">
        <v>1056</v>
      </c>
      <c r="AP106" t="s">
        <v>1057</v>
      </c>
    </row>
    <row r="107" spans="1:42" x14ac:dyDescent="0.25">
      <c r="A107">
        <v>107</v>
      </c>
      <c r="B107" s="6">
        <v>150</v>
      </c>
      <c r="C107">
        <v>2019</v>
      </c>
      <c r="D107">
        <v>1</v>
      </c>
      <c r="E107" t="s">
        <v>1058</v>
      </c>
      <c r="F107">
        <v>25603841</v>
      </c>
      <c r="G107" t="s">
        <v>708</v>
      </c>
      <c r="H107" t="s">
        <v>1059</v>
      </c>
      <c r="I107" t="s">
        <v>256</v>
      </c>
      <c r="J107">
        <v>14800</v>
      </c>
      <c r="L107" t="s">
        <v>76</v>
      </c>
      <c r="N107" t="s">
        <v>1060</v>
      </c>
      <c r="O107" t="s">
        <v>1061</v>
      </c>
      <c r="Q107" t="s">
        <v>93</v>
      </c>
      <c r="R107">
        <v>70</v>
      </c>
      <c r="T107" t="s">
        <v>1062</v>
      </c>
      <c r="U107" t="s">
        <v>52</v>
      </c>
      <c r="V107">
        <v>1</v>
      </c>
      <c r="W107" t="s">
        <v>1063</v>
      </c>
      <c r="X107">
        <v>25603841</v>
      </c>
      <c r="Y107" t="s">
        <v>1064</v>
      </c>
      <c r="Z107" t="s">
        <v>1065</v>
      </c>
      <c r="AA107">
        <v>14800</v>
      </c>
      <c r="AB107" t="s">
        <v>76</v>
      </c>
      <c r="AC107" t="s">
        <v>1060</v>
      </c>
      <c r="AD107" t="s">
        <v>1061</v>
      </c>
      <c r="AF107" t="s">
        <v>55</v>
      </c>
      <c r="AG107" t="s">
        <v>56</v>
      </c>
      <c r="AH107" t="s">
        <v>57</v>
      </c>
      <c r="AI107" t="s">
        <v>58</v>
      </c>
      <c r="AJ107">
        <v>0</v>
      </c>
      <c r="AK107">
        <v>1</v>
      </c>
      <c r="AL107">
        <v>0</v>
      </c>
      <c r="AM107">
        <v>0</v>
      </c>
      <c r="AN107" s="1">
        <v>45218.652624918985</v>
      </c>
      <c r="AO107" t="s">
        <v>1066</v>
      </c>
    </row>
    <row r="108" spans="1:42" hidden="1" x14ac:dyDescent="0.25">
      <c r="A108">
        <v>108</v>
      </c>
      <c r="B108" s="6">
        <v>151</v>
      </c>
      <c r="C108">
        <v>2019</v>
      </c>
      <c r="D108">
        <v>1</v>
      </c>
      <c r="E108" t="s">
        <v>1067</v>
      </c>
      <c r="F108">
        <v>68178603</v>
      </c>
      <c r="G108" t="s">
        <v>1068</v>
      </c>
      <c r="H108" t="s">
        <v>1069</v>
      </c>
      <c r="I108" t="s">
        <v>273</v>
      </c>
      <c r="J108">
        <v>77200</v>
      </c>
      <c r="L108" t="s">
        <v>274</v>
      </c>
      <c r="N108" t="s">
        <v>1070</v>
      </c>
      <c r="O108" t="s">
        <v>1071</v>
      </c>
      <c r="P108" t="s">
        <v>1072</v>
      </c>
      <c r="Q108" t="s">
        <v>50</v>
      </c>
      <c r="R108">
        <v>80</v>
      </c>
      <c r="T108" t="s">
        <v>1073</v>
      </c>
      <c r="U108" t="s">
        <v>69</v>
      </c>
      <c r="V108">
        <v>1</v>
      </c>
      <c r="W108" t="s">
        <v>1067</v>
      </c>
      <c r="X108">
        <v>68178603</v>
      </c>
      <c r="Y108" t="s">
        <v>1074</v>
      </c>
      <c r="Z108" t="s">
        <v>273</v>
      </c>
      <c r="AA108">
        <v>77200</v>
      </c>
      <c r="AB108" t="s">
        <v>274</v>
      </c>
      <c r="AC108" t="s">
        <v>1070</v>
      </c>
      <c r="AD108" t="s">
        <v>1071</v>
      </c>
      <c r="AE108" t="s">
        <v>1072</v>
      </c>
      <c r="AF108" t="s">
        <v>71</v>
      </c>
      <c r="AG108" t="s">
        <v>106</v>
      </c>
      <c r="AH108" t="s">
        <v>57</v>
      </c>
      <c r="AI108" t="s">
        <v>136</v>
      </c>
      <c r="AN108" s="1">
        <v>45341.464643946761</v>
      </c>
      <c r="AO108" t="s">
        <v>1075</v>
      </c>
    </row>
    <row r="109" spans="1:42" x14ac:dyDescent="0.25">
      <c r="A109">
        <v>109</v>
      </c>
      <c r="B109" s="6">
        <v>152</v>
      </c>
      <c r="C109">
        <v>2019</v>
      </c>
      <c r="D109">
        <v>1</v>
      </c>
      <c r="E109" t="s">
        <v>1076</v>
      </c>
      <c r="F109">
        <v>26919974</v>
      </c>
      <c r="G109" t="s">
        <v>1077</v>
      </c>
      <c r="H109" t="s">
        <v>1078</v>
      </c>
      <c r="I109" t="s">
        <v>820</v>
      </c>
      <c r="J109">
        <v>79601</v>
      </c>
      <c r="L109" t="s">
        <v>274</v>
      </c>
      <c r="N109" t="s">
        <v>1079</v>
      </c>
      <c r="O109" t="s">
        <v>1080</v>
      </c>
      <c r="P109" t="s">
        <v>1081</v>
      </c>
      <c r="Q109" t="s">
        <v>93</v>
      </c>
      <c r="R109">
        <v>70</v>
      </c>
      <c r="T109" t="s">
        <v>1082</v>
      </c>
      <c r="U109" t="s">
        <v>52</v>
      </c>
      <c r="V109">
        <v>1</v>
      </c>
      <c r="W109" t="s">
        <v>1076</v>
      </c>
      <c r="X109">
        <v>26919974</v>
      </c>
      <c r="Y109" t="s">
        <v>1078</v>
      </c>
      <c r="Z109" t="s">
        <v>820</v>
      </c>
      <c r="AA109">
        <v>79601</v>
      </c>
      <c r="AB109" t="s">
        <v>274</v>
      </c>
      <c r="AC109" t="s">
        <v>1079</v>
      </c>
      <c r="AD109" t="s">
        <v>1080</v>
      </c>
      <c r="AE109" t="s">
        <v>1081</v>
      </c>
      <c r="AF109" t="s">
        <v>55</v>
      </c>
      <c r="AG109" t="s">
        <v>56</v>
      </c>
      <c r="AH109" t="s">
        <v>57</v>
      </c>
      <c r="AI109" t="s">
        <v>58</v>
      </c>
      <c r="AJ109">
        <v>0</v>
      </c>
      <c r="AL109">
        <v>1</v>
      </c>
      <c r="AN109" s="1">
        <v>45219.462152928238</v>
      </c>
      <c r="AO109" t="s">
        <v>1083</v>
      </c>
    </row>
    <row r="110" spans="1:42" x14ac:dyDescent="0.25">
      <c r="A110">
        <v>110</v>
      </c>
      <c r="B110" s="6">
        <v>154</v>
      </c>
      <c r="C110">
        <v>2019</v>
      </c>
      <c r="D110">
        <v>1</v>
      </c>
      <c r="E110" t="s">
        <v>1084</v>
      </c>
      <c r="F110">
        <v>64983153</v>
      </c>
      <c r="G110" t="s">
        <v>1085</v>
      </c>
      <c r="H110" t="s">
        <v>1086</v>
      </c>
      <c r="I110" t="s">
        <v>256</v>
      </c>
      <c r="J110">
        <v>14000</v>
      </c>
      <c r="L110" t="s">
        <v>76</v>
      </c>
      <c r="N110" t="s">
        <v>1087</v>
      </c>
      <c r="O110" t="s">
        <v>1088</v>
      </c>
      <c r="P110" t="s">
        <v>1089</v>
      </c>
      <c r="Q110" t="s">
        <v>50</v>
      </c>
      <c r="R110">
        <v>80</v>
      </c>
      <c r="T110" t="s">
        <v>1090</v>
      </c>
      <c r="U110" t="s">
        <v>52</v>
      </c>
      <c r="V110">
        <v>1</v>
      </c>
      <c r="W110" t="s">
        <v>1091</v>
      </c>
      <c r="X110">
        <v>64983153</v>
      </c>
      <c r="Y110" t="s">
        <v>1086</v>
      </c>
      <c r="Z110" t="s">
        <v>256</v>
      </c>
      <c r="AA110">
        <v>14000</v>
      </c>
      <c r="AB110" t="s">
        <v>76</v>
      </c>
      <c r="AC110" t="s">
        <v>1087</v>
      </c>
      <c r="AD110" t="s">
        <v>1088</v>
      </c>
      <c r="AE110" t="s">
        <v>1089</v>
      </c>
      <c r="AF110" t="s">
        <v>55</v>
      </c>
      <c r="AG110" t="s">
        <v>56</v>
      </c>
      <c r="AH110" t="s">
        <v>57</v>
      </c>
      <c r="AI110" t="s">
        <v>58</v>
      </c>
      <c r="AN110" s="1">
        <v>45509.431350775463</v>
      </c>
      <c r="AO110" t="s">
        <v>1092</v>
      </c>
      <c r="AP110" t="s">
        <v>174</v>
      </c>
    </row>
    <row r="111" spans="1:42" x14ac:dyDescent="0.25">
      <c r="A111">
        <v>111</v>
      </c>
      <c r="B111" s="6">
        <v>155</v>
      </c>
      <c r="C111">
        <v>2019</v>
      </c>
      <c r="D111">
        <v>1</v>
      </c>
      <c r="E111" t="s">
        <v>1093</v>
      </c>
      <c r="F111">
        <v>47384816</v>
      </c>
      <c r="G111" t="s">
        <v>1094</v>
      </c>
      <c r="H111" t="s">
        <v>1095</v>
      </c>
      <c r="I111" t="s">
        <v>163</v>
      </c>
      <c r="J111">
        <v>61300</v>
      </c>
      <c r="L111" t="s">
        <v>164</v>
      </c>
      <c r="N111" t="s">
        <v>1096</v>
      </c>
      <c r="O111" t="s">
        <v>1097</v>
      </c>
      <c r="P111" t="s">
        <v>1098</v>
      </c>
      <c r="Q111" t="s">
        <v>50</v>
      </c>
      <c r="R111">
        <v>80</v>
      </c>
      <c r="T111" t="s">
        <v>1099</v>
      </c>
      <c r="U111" t="s">
        <v>52</v>
      </c>
      <c r="V111">
        <v>1</v>
      </c>
      <c r="W111" t="s">
        <v>1100</v>
      </c>
      <c r="X111">
        <v>47384816</v>
      </c>
      <c r="Y111" t="s">
        <v>1101</v>
      </c>
      <c r="Z111" t="s">
        <v>163</v>
      </c>
      <c r="AA111">
        <v>63900</v>
      </c>
      <c r="AB111" t="s">
        <v>164</v>
      </c>
      <c r="AC111" t="s">
        <v>1096</v>
      </c>
      <c r="AD111" t="s">
        <v>1097</v>
      </c>
      <c r="AE111" t="s">
        <v>1098</v>
      </c>
      <c r="AF111" t="s">
        <v>55</v>
      </c>
      <c r="AG111" t="s">
        <v>56</v>
      </c>
      <c r="AH111" t="s">
        <v>57</v>
      </c>
      <c r="AI111" t="s">
        <v>58</v>
      </c>
      <c r="AN111" s="1">
        <v>45392.667941666667</v>
      </c>
      <c r="AO111" t="s">
        <v>1102</v>
      </c>
    </row>
    <row r="112" spans="1:42" x14ac:dyDescent="0.25">
      <c r="A112">
        <v>112</v>
      </c>
      <c r="B112" s="6">
        <v>156</v>
      </c>
      <c r="C112">
        <v>2019</v>
      </c>
      <c r="D112">
        <v>1</v>
      </c>
      <c r="E112" t="s">
        <v>1103</v>
      </c>
      <c r="F112">
        <v>40661695</v>
      </c>
      <c r="G112" t="s">
        <v>1104</v>
      </c>
      <c r="H112" t="s">
        <v>1105</v>
      </c>
      <c r="I112" t="s">
        <v>75</v>
      </c>
      <c r="J112">
        <v>11800</v>
      </c>
      <c r="L112" t="s">
        <v>76</v>
      </c>
      <c r="N112" t="s">
        <v>1106</v>
      </c>
      <c r="O112" t="s">
        <v>1107</v>
      </c>
      <c r="P112" t="s">
        <v>1108</v>
      </c>
      <c r="Q112" t="s">
        <v>50</v>
      </c>
      <c r="R112">
        <v>80</v>
      </c>
      <c r="T112" t="s">
        <v>1103</v>
      </c>
      <c r="U112" t="s">
        <v>52</v>
      </c>
      <c r="V112">
        <v>1</v>
      </c>
      <c r="W112" t="s">
        <v>1109</v>
      </c>
      <c r="X112">
        <v>40661695</v>
      </c>
      <c r="Y112" t="s">
        <v>1110</v>
      </c>
      <c r="Z112" t="s">
        <v>75</v>
      </c>
      <c r="AA112">
        <v>11800</v>
      </c>
      <c r="AB112" t="s">
        <v>76</v>
      </c>
      <c r="AC112" t="s">
        <v>1106</v>
      </c>
      <c r="AD112" t="s">
        <v>1107</v>
      </c>
      <c r="AE112" t="s">
        <v>1108</v>
      </c>
      <c r="AF112" t="s">
        <v>55</v>
      </c>
      <c r="AG112" t="s">
        <v>56</v>
      </c>
      <c r="AH112" t="s">
        <v>57</v>
      </c>
      <c r="AI112" t="s">
        <v>58</v>
      </c>
      <c r="AN112" s="1">
        <v>45432.987421956015</v>
      </c>
      <c r="AO112" t="s">
        <v>1111</v>
      </c>
      <c r="AP112" t="s">
        <v>174</v>
      </c>
    </row>
    <row r="113" spans="1:42" x14ac:dyDescent="0.25">
      <c r="A113">
        <v>113</v>
      </c>
      <c r="B113" s="6">
        <v>157</v>
      </c>
      <c r="C113">
        <v>2019</v>
      </c>
      <c r="D113">
        <v>1</v>
      </c>
      <c r="E113" t="s">
        <v>1112</v>
      </c>
      <c r="F113">
        <v>48086584</v>
      </c>
      <c r="G113" t="s">
        <v>1113</v>
      </c>
      <c r="H113" t="s">
        <v>1114</v>
      </c>
      <c r="I113" t="s">
        <v>284</v>
      </c>
      <c r="J113">
        <v>18200</v>
      </c>
      <c r="L113" t="s">
        <v>76</v>
      </c>
      <c r="N113" t="s">
        <v>1115</v>
      </c>
      <c r="O113" t="s">
        <v>1116</v>
      </c>
      <c r="P113" t="s">
        <v>1117</v>
      </c>
      <c r="Q113" t="s">
        <v>50</v>
      </c>
      <c r="R113">
        <v>80</v>
      </c>
      <c r="T113" t="s">
        <v>1118</v>
      </c>
      <c r="U113" t="s">
        <v>57</v>
      </c>
      <c r="V113">
        <v>1</v>
      </c>
      <c r="W113" t="s">
        <v>1119</v>
      </c>
      <c r="X113">
        <v>11210818</v>
      </c>
      <c r="Y113" t="s">
        <v>1114</v>
      </c>
      <c r="Z113" t="s">
        <v>284</v>
      </c>
      <c r="AA113">
        <v>18200</v>
      </c>
      <c r="AB113" t="s">
        <v>76</v>
      </c>
      <c r="AC113" t="s">
        <v>1120</v>
      </c>
      <c r="AD113" t="s">
        <v>1116</v>
      </c>
      <c r="AE113" t="s">
        <v>1121</v>
      </c>
      <c r="AF113" t="s">
        <v>55</v>
      </c>
      <c r="AG113" t="s">
        <v>106</v>
      </c>
      <c r="AH113" t="s">
        <v>57</v>
      </c>
      <c r="AI113" t="s">
        <v>58</v>
      </c>
      <c r="AJ113">
        <v>1</v>
      </c>
      <c r="AN113" s="1">
        <v>45219.577002743055</v>
      </c>
      <c r="AO113" t="s">
        <v>1122</v>
      </c>
    </row>
    <row r="114" spans="1:42" hidden="1" x14ac:dyDescent="0.25">
      <c r="A114">
        <v>114</v>
      </c>
      <c r="B114" s="6">
        <v>158</v>
      </c>
      <c r="C114">
        <v>2019</v>
      </c>
      <c r="D114">
        <v>1</v>
      </c>
      <c r="E114" t="s">
        <v>1123</v>
      </c>
      <c r="F114">
        <v>66879701</v>
      </c>
      <c r="G114" t="s">
        <v>1124</v>
      </c>
      <c r="H114" t="s">
        <v>1125</v>
      </c>
      <c r="I114" t="s">
        <v>1126</v>
      </c>
      <c r="J114">
        <v>25067</v>
      </c>
      <c r="L114" t="s">
        <v>218</v>
      </c>
      <c r="N114" t="s">
        <v>1127</v>
      </c>
      <c r="O114" t="s">
        <v>1128</v>
      </c>
      <c r="P114" t="s">
        <v>1129</v>
      </c>
      <c r="Q114" t="s">
        <v>50</v>
      </c>
      <c r="R114">
        <v>80</v>
      </c>
      <c r="T114" t="s">
        <v>1130</v>
      </c>
      <c r="U114" t="s">
        <v>69</v>
      </c>
      <c r="V114">
        <v>1</v>
      </c>
      <c r="W114" t="s">
        <v>1123</v>
      </c>
      <c r="X114">
        <v>66879701</v>
      </c>
      <c r="Y114" t="s">
        <v>1125</v>
      </c>
      <c r="Z114" t="s">
        <v>1126</v>
      </c>
      <c r="AA114">
        <v>25067</v>
      </c>
      <c r="AB114" t="s">
        <v>218</v>
      </c>
      <c r="AC114" t="s">
        <v>1127</v>
      </c>
      <c r="AD114" t="s">
        <v>1128</v>
      </c>
      <c r="AE114" t="s">
        <v>1129</v>
      </c>
      <c r="AF114" t="s">
        <v>55</v>
      </c>
      <c r="AG114" t="s">
        <v>106</v>
      </c>
      <c r="AH114" t="s">
        <v>57</v>
      </c>
      <c r="AI114" t="s">
        <v>136</v>
      </c>
      <c r="AN114" s="1">
        <v>43966.416883599537</v>
      </c>
    </row>
    <row r="115" spans="1:42" hidden="1" x14ac:dyDescent="0.25">
      <c r="A115">
        <v>115</v>
      </c>
      <c r="B115" s="6">
        <v>159</v>
      </c>
      <c r="C115">
        <v>2019</v>
      </c>
      <c r="D115">
        <v>1</v>
      </c>
      <c r="E115" t="s">
        <v>1131</v>
      </c>
      <c r="F115">
        <v>64894118</v>
      </c>
      <c r="G115" t="s">
        <v>1132</v>
      </c>
      <c r="H115" t="s">
        <v>1133</v>
      </c>
      <c r="I115" t="s">
        <v>710</v>
      </c>
      <c r="J115">
        <v>19014</v>
      </c>
      <c r="L115" t="s">
        <v>76</v>
      </c>
      <c r="N115" t="s">
        <v>1134</v>
      </c>
      <c r="O115" t="s">
        <v>1135</v>
      </c>
      <c r="P115" t="s">
        <v>1136</v>
      </c>
      <c r="Q115" t="s">
        <v>50</v>
      </c>
      <c r="R115">
        <v>80</v>
      </c>
      <c r="T115" t="s">
        <v>1137</v>
      </c>
      <c r="U115" t="s">
        <v>69</v>
      </c>
      <c r="V115">
        <v>1</v>
      </c>
      <c r="W115" t="s">
        <v>1138</v>
      </c>
      <c r="X115">
        <v>64894118</v>
      </c>
      <c r="Y115" t="s">
        <v>1133</v>
      </c>
      <c r="Z115" t="s">
        <v>710</v>
      </c>
      <c r="AA115">
        <v>19014</v>
      </c>
      <c r="AB115" t="s">
        <v>76</v>
      </c>
      <c r="AC115" t="s">
        <v>1134</v>
      </c>
      <c r="AD115" t="s">
        <v>1135</v>
      </c>
      <c r="AE115" t="s">
        <v>1136</v>
      </c>
      <c r="AF115" t="s">
        <v>55</v>
      </c>
      <c r="AG115" t="s">
        <v>106</v>
      </c>
      <c r="AH115" t="s">
        <v>57</v>
      </c>
      <c r="AI115" t="s">
        <v>58</v>
      </c>
      <c r="AN115" s="1">
        <v>45432.289042164353</v>
      </c>
      <c r="AO115" t="s">
        <v>1139</v>
      </c>
    </row>
    <row r="116" spans="1:42" x14ac:dyDescent="0.25">
      <c r="A116">
        <v>116</v>
      </c>
      <c r="B116" s="6">
        <v>161</v>
      </c>
      <c r="C116">
        <v>2019</v>
      </c>
      <c r="D116">
        <v>1</v>
      </c>
      <c r="E116" t="s">
        <v>1140</v>
      </c>
      <c r="F116">
        <v>49711881</v>
      </c>
      <c r="G116" t="s">
        <v>708</v>
      </c>
      <c r="H116" t="s">
        <v>1141</v>
      </c>
      <c r="I116" t="s">
        <v>1142</v>
      </c>
      <c r="J116">
        <v>18600</v>
      </c>
      <c r="L116" t="s">
        <v>76</v>
      </c>
      <c r="N116" t="s">
        <v>1143</v>
      </c>
      <c r="O116" t="s">
        <v>1144</v>
      </c>
      <c r="P116" t="s">
        <v>1145</v>
      </c>
      <c r="Q116" t="s">
        <v>50</v>
      </c>
      <c r="R116">
        <v>70</v>
      </c>
      <c r="T116" t="s">
        <v>1146</v>
      </c>
      <c r="U116" t="s">
        <v>52</v>
      </c>
      <c r="V116">
        <v>0</v>
      </c>
      <c r="AF116" t="s">
        <v>71</v>
      </c>
      <c r="AG116" t="s">
        <v>56</v>
      </c>
      <c r="AH116" t="s">
        <v>57</v>
      </c>
      <c r="AI116" t="s">
        <v>58</v>
      </c>
      <c r="AN116" s="1">
        <v>45415.610897106482</v>
      </c>
      <c r="AO116" t="s">
        <v>1147</v>
      </c>
      <c r="AP116" t="s">
        <v>174</v>
      </c>
    </row>
    <row r="117" spans="1:42" hidden="1" x14ac:dyDescent="0.25">
      <c r="A117">
        <v>117</v>
      </c>
      <c r="B117" s="6">
        <v>162</v>
      </c>
      <c r="C117">
        <v>2019</v>
      </c>
      <c r="D117">
        <v>1</v>
      </c>
      <c r="E117" t="s">
        <v>1148</v>
      </c>
      <c r="F117">
        <v>26835371</v>
      </c>
      <c r="H117" t="s">
        <v>1149</v>
      </c>
      <c r="I117" t="s">
        <v>1150</v>
      </c>
      <c r="J117">
        <v>70030</v>
      </c>
      <c r="L117" t="s">
        <v>46</v>
      </c>
      <c r="N117" t="s">
        <v>1151</v>
      </c>
      <c r="O117" t="s">
        <v>1152</v>
      </c>
      <c r="Q117" t="s">
        <v>93</v>
      </c>
      <c r="R117">
        <v>73</v>
      </c>
      <c r="T117" t="s">
        <v>1153</v>
      </c>
      <c r="U117" t="s">
        <v>69</v>
      </c>
      <c r="V117">
        <v>1</v>
      </c>
      <c r="W117" t="s">
        <v>1154</v>
      </c>
      <c r="X117">
        <v>26835371</v>
      </c>
      <c r="Y117" t="s">
        <v>1155</v>
      </c>
      <c r="Z117" t="s">
        <v>1150</v>
      </c>
      <c r="AA117">
        <v>70030</v>
      </c>
      <c r="AB117" t="s">
        <v>46</v>
      </c>
      <c r="AF117" t="s">
        <v>71</v>
      </c>
      <c r="AG117" t="s">
        <v>56</v>
      </c>
      <c r="AH117" t="s">
        <v>57</v>
      </c>
      <c r="AI117" t="s">
        <v>58</v>
      </c>
      <c r="AN117" s="1"/>
    </row>
    <row r="118" spans="1:42" hidden="1" x14ac:dyDescent="0.25">
      <c r="A118">
        <v>118</v>
      </c>
      <c r="B118" s="6">
        <v>163</v>
      </c>
      <c r="C118">
        <v>2019</v>
      </c>
      <c r="D118">
        <v>1</v>
      </c>
      <c r="E118" t="s">
        <v>1156</v>
      </c>
      <c r="F118">
        <v>41367961</v>
      </c>
      <c r="H118" t="s">
        <v>1157</v>
      </c>
      <c r="I118" t="s">
        <v>1158</v>
      </c>
      <c r="J118">
        <v>73801</v>
      </c>
      <c r="L118" t="s">
        <v>46</v>
      </c>
      <c r="N118" t="s">
        <v>1159</v>
      </c>
      <c r="O118" t="s">
        <v>1160</v>
      </c>
      <c r="P118" t="s">
        <v>1161</v>
      </c>
      <c r="Q118" t="s">
        <v>50</v>
      </c>
      <c r="R118">
        <v>80</v>
      </c>
      <c r="T118" t="s">
        <v>1162</v>
      </c>
      <c r="U118" t="s">
        <v>69</v>
      </c>
      <c r="V118">
        <v>1</v>
      </c>
      <c r="W118" t="s">
        <v>1163</v>
      </c>
      <c r="X118">
        <v>41367961</v>
      </c>
      <c r="Y118" t="s">
        <v>1157</v>
      </c>
      <c r="Z118" t="s">
        <v>1158</v>
      </c>
      <c r="AA118">
        <v>73801</v>
      </c>
      <c r="AB118" t="s">
        <v>46</v>
      </c>
      <c r="AC118" t="s">
        <v>1159</v>
      </c>
      <c r="AD118" t="s">
        <v>1160</v>
      </c>
      <c r="AE118" t="s">
        <v>1161</v>
      </c>
      <c r="AF118" t="s">
        <v>55</v>
      </c>
      <c r="AG118" t="s">
        <v>56</v>
      </c>
      <c r="AH118" t="s">
        <v>57</v>
      </c>
      <c r="AI118" t="s">
        <v>58</v>
      </c>
      <c r="AN118" s="1"/>
    </row>
    <row r="119" spans="1:42" x14ac:dyDescent="0.25">
      <c r="A119">
        <v>119</v>
      </c>
      <c r="B119" s="6">
        <v>164</v>
      </c>
      <c r="C119">
        <v>2019</v>
      </c>
      <c r="D119">
        <v>1</v>
      </c>
      <c r="E119" t="s">
        <v>1164</v>
      </c>
      <c r="F119">
        <v>25517244</v>
      </c>
      <c r="G119" t="s">
        <v>1165</v>
      </c>
      <c r="H119" t="s">
        <v>1166</v>
      </c>
      <c r="I119" t="s">
        <v>163</v>
      </c>
      <c r="J119">
        <v>60200</v>
      </c>
      <c r="L119" t="s">
        <v>164</v>
      </c>
      <c r="N119" t="s">
        <v>1167</v>
      </c>
      <c r="O119" t="s">
        <v>1168</v>
      </c>
      <c r="Q119" t="s">
        <v>93</v>
      </c>
      <c r="R119">
        <v>70</v>
      </c>
      <c r="T119" t="s">
        <v>1169</v>
      </c>
      <c r="U119" t="s">
        <v>57</v>
      </c>
      <c r="V119">
        <v>1</v>
      </c>
      <c r="W119" t="s">
        <v>1164</v>
      </c>
      <c r="X119">
        <v>25517244</v>
      </c>
      <c r="Y119" t="s">
        <v>1166</v>
      </c>
      <c r="Z119" t="s">
        <v>163</v>
      </c>
      <c r="AA119">
        <v>60200</v>
      </c>
      <c r="AB119" t="s">
        <v>164</v>
      </c>
      <c r="AC119" t="s">
        <v>1167</v>
      </c>
      <c r="AD119" t="s">
        <v>1168</v>
      </c>
      <c r="AF119" t="s">
        <v>55</v>
      </c>
      <c r="AG119" t="s">
        <v>106</v>
      </c>
      <c r="AH119" t="s">
        <v>52</v>
      </c>
      <c r="AI119" t="s">
        <v>58</v>
      </c>
      <c r="AN119" s="1">
        <v>45428.705657407409</v>
      </c>
      <c r="AO119" t="s">
        <v>1170</v>
      </c>
      <c r="AP119" t="s">
        <v>174</v>
      </c>
    </row>
    <row r="120" spans="1:42" x14ac:dyDescent="0.25">
      <c r="A120">
        <v>120</v>
      </c>
      <c r="B120" s="6">
        <v>165</v>
      </c>
      <c r="C120">
        <v>2019</v>
      </c>
      <c r="D120">
        <v>1</v>
      </c>
      <c r="E120" t="s">
        <v>1171</v>
      </c>
      <c r="F120">
        <v>87564572</v>
      </c>
      <c r="G120" t="s">
        <v>708</v>
      </c>
      <c r="H120" t="s">
        <v>1172</v>
      </c>
      <c r="I120" t="s">
        <v>1173</v>
      </c>
      <c r="J120">
        <v>75131</v>
      </c>
      <c r="L120" t="s">
        <v>274</v>
      </c>
      <c r="N120" t="s">
        <v>1174</v>
      </c>
      <c r="O120" t="s">
        <v>1175</v>
      </c>
      <c r="P120" t="s">
        <v>1176</v>
      </c>
      <c r="Q120" t="s">
        <v>50</v>
      </c>
      <c r="R120">
        <v>80</v>
      </c>
      <c r="T120" t="s">
        <v>1177</v>
      </c>
      <c r="U120" t="s">
        <v>52</v>
      </c>
      <c r="V120">
        <v>1</v>
      </c>
      <c r="W120" t="s">
        <v>1178</v>
      </c>
      <c r="X120">
        <v>87564572</v>
      </c>
      <c r="Y120" t="s">
        <v>1172</v>
      </c>
      <c r="Z120" t="s">
        <v>1173</v>
      </c>
      <c r="AA120">
        <v>75131</v>
      </c>
      <c r="AB120" t="s">
        <v>274</v>
      </c>
      <c r="AC120" t="s">
        <v>1174</v>
      </c>
      <c r="AD120" t="s">
        <v>1175</v>
      </c>
      <c r="AE120" t="s">
        <v>1176</v>
      </c>
      <c r="AF120" t="s">
        <v>55</v>
      </c>
      <c r="AG120" t="s">
        <v>106</v>
      </c>
      <c r="AH120" t="s">
        <v>57</v>
      </c>
      <c r="AI120" t="s">
        <v>58</v>
      </c>
      <c r="AN120" s="1">
        <v>45343.70409259259</v>
      </c>
      <c r="AO120" t="s">
        <v>1179</v>
      </c>
      <c r="AP120" t="s">
        <v>1180</v>
      </c>
    </row>
    <row r="121" spans="1:42" x14ac:dyDescent="0.25">
      <c r="A121">
        <v>121</v>
      </c>
      <c r="B121" s="6">
        <v>166</v>
      </c>
      <c r="C121">
        <v>2019</v>
      </c>
      <c r="D121">
        <v>1</v>
      </c>
      <c r="E121" t="s">
        <v>1181</v>
      </c>
      <c r="F121">
        <v>66558867</v>
      </c>
      <c r="G121" t="s">
        <v>1182</v>
      </c>
      <c r="H121" t="s">
        <v>1183</v>
      </c>
      <c r="I121" t="s">
        <v>163</v>
      </c>
      <c r="J121">
        <v>61400</v>
      </c>
      <c r="L121" t="s">
        <v>164</v>
      </c>
      <c r="N121" t="s">
        <v>1184</v>
      </c>
      <c r="O121" t="s">
        <v>1185</v>
      </c>
      <c r="P121" t="s">
        <v>1186</v>
      </c>
      <c r="Q121" t="s">
        <v>50</v>
      </c>
      <c r="R121">
        <v>80</v>
      </c>
      <c r="T121" t="s">
        <v>1187</v>
      </c>
      <c r="U121" t="s">
        <v>52</v>
      </c>
      <c r="V121">
        <v>1</v>
      </c>
      <c r="W121" t="s">
        <v>1188</v>
      </c>
      <c r="X121">
        <v>66558867</v>
      </c>
      <c r="Y121" t="s">
        <v>1183</v>
      </c>
      <c r="Z121" t="s">
        <v>163</v>
      </c>
      <c r="AA121">
        <v>61400</v>
      </c>
      <c r="AB121" t="s">
        <v>164</v>
      </c>
      <c r="AC121" t="s">
        <v>1189</v>
      </c>
      <c r="AD121" t="s">
        <v>1185</v>
      </c>
      <c r="AE121" t="s">
        <v>1186</v>
      </c>
      <c r="AF121" t="s">
        <v>55</v>
      </c>
      <c r="AG121" t="s">
        <v>56</v>
      </c>
      <c r="AH121" t="s">
        <v>57</v>
      </c>
      <c r="AI121" t="s">
        <v>58</v>
      </c>
      <c r="AN121" s="1">
        <v>45456.541091782405</v>
      </c>
      <c r="AO121" t="s">
        <v>1190</v>
      </c>
    </row>
    <row r="122" spans="1:42" hidden="1" x14ac:dyDescent="0.25">
      <c r="A122">
        <v>122</v>
      </c>
      <c r="B122" s="6">
        <v>167</v>
      </c>
      <c r="C122">
        <v>2019</v>
      </c>
      <c r="D122">
        <v>1</v>
      </c>
      <c r="E122" t="s">
        <v>1191</v>
      </c>
      <c r="F122">
        <v>61857521</v>
      </c>
      <c r="H122" t="s">
        <v>1192</v>
      </c>
      <c r="I122" t="s">
        <v>800</v>
      </c>
      <c r="J122">
        <v>10000</v>
      </c>
      <c r="L122" t="s">
        <v>76</v>
      </c>
      <c r="N122" t="s">
        <v>1193</v>
      </c>
      <c r="O122" t="s">
        <v>1194</v>
      </c>
      <c r="P122" t="s">
        <v>1195</v>
      </c>
      <c r="Q122" t="s">
        <v>93</v>
      </c>
      <c r="R122">
        <v>73</v>
      </c>
      <c r="T122" t="s">
        <v>1196</v>
      </c>
      <c r="U122" t="s">
        <v>69</v>
      </c>
      <c r="V122">
        <v>1</v>
      </c>
      <c r="W122" t="s">
        <v>1197</v>
      </c>
      <c r="X122">
        <v>61857521</v>
      </c>
      <c r="Y122" t="s">
        <v>1192</v>
      </c>
      <c r="Z122" t="s">
        <v>800</v>
      </c>
      <c r="AA122">
        <v>10000</v>
      </c>
      <c r="AB122" t="s">
        <v>76</v>
      </c>
      <c r="AC122" t="s">
        <v>1193</v>
      </c>
      <c r="AD122" t="s">
        <v>1194</v>
      </c>
      <c r="AE122" t="s">
        <v>1195</v>
      </c>
      <c r="AF122" t="s">
        <v>223</v>
      </c>
      <c r="AG122" t="s">
        <v>56</v>
      </c>
      <c r="AH122" t="s">
        <v>57</v>
      </c>
      <c r="AI122" t="s">
        <v>58</v>
      </c>
      <c r="AN122" s="1"/>
    </row>
    <row r="123" spans="1:42" x14ac:dyDescent="0.25">
      <c r="A123">
        <v>123</v>
      </c>
      <c r="B123" s="6">
        <v>168</v>
      </c>
      <c r="C123">
        <v>2019</v>
      </c>
      <c r="D123">
        <v>1</v>
      </c>
      <c r="E123" t="s">
        <v>1198</v>
      </c>
      <c r="F123">
        <v>27647005</v>
      </c>
      <c r="G123" t="s">
        <v>1199</v>
      </c>
      <c r="H123" t="s">
        <v>1200</v>
      </c>
      <c r="I123" t="s">
        <v>387</v>
      </c>
      <c r="J123">
        <v>16000</v>
      </c>
      <c r="L123" t="s">
        <v>218</v>
      </c>
      <c r="N123" t="s">
        <v>1201</v>
      </c>
      <c r="O123" t="s">
        <v>1202</v>
      </c>
      <c r="Q123" t="s">
        <v>93</v>
      </c>
      <c r="R123">
        <v>70</v>
      </c>
      <c r="T123" t="s">
        <v>1203</v>
      </c>
      <c r="U123" t="s">
        <v>57</v>
      </c>
      <c r="V123">
        <v>1</v>
      </c>
      <c r="W123" t="s">
        <v>1198</v>
      </c>
      <c r="X123">
        <v>27647005</v>
      </c>
      <c r="Y123" t="s">
        <v>1200</v>
      </c>
      <c r="Z123" t="s">
        <v>387</v>
      </c>
      <c r="AA123">
        <v>16000</v>
      </c>
      <c r="AB123" t="s">
        <v>218</v>
      </c>
      <c r="AC123" t="s">
        <v>1201</v>
      </c>
      <c r="AD123" t="s">
        <v>1202</v>
      </c>
      <c r="AF123" t="s">
        <v>55</v>
      </c>
      <c r="AG123" t="s">
        <v>106</v>
      </c>
      <c r="AH123" t="s">
        <v>57</v>
      </c>
      <c r="AI123" t="s">
        <v>58</v>
      </c>
      <c r="AJ123">
        <v>0</v>
      </c>
      <c r="AN123" s="1">
        <v>45237.489927581017</v>
      </c>
      <c r="AO123" t="s">
        <v>1204</v>
      </c>
    </row>
    <row r="124" spans="1:42" hidden="1" x14ac:dyDescent="0.25">
      <c r="A124">
        <v>124</v>
      </c>
      <c r="B124" s="6">
        <v>169</v>
      </c>
      <c r="C124">
        <v>2019</v>
      </c>
      <c r="D124">
        <v>1</v>
      </c>
      <c r="E124" t="s">
        <v>1205</v>
      </c>
      <c r="F124">
        <v>48398896</v>
      </c>
      <c r="H124" t="s">
        <v>1206</v>
      </c>
      <c r="I124" t="s">
        <v>1207</v>
      </c>
      <c r="J124">
        <v>71800</v>
      </c>
      <c r="L124" t="s">
        <v>46</v>
      </c>
      <c r="N124" t="s">
        <v>1208</v>
      </c>
      <c r="O124" t="s">
        <v>1209</v>
      </c>
      <c r="Q124" t="s">
        <v>93</v>
      </c>
      <c r="R124">
        <v>73</v>
      </c>
      <c r="T124" t="s">
        <v>1210</v>
      </c>
      <c r="U124" t="s">
        <v>69</v>
      </c>
      <c r="V124">
        <v>1</v>
      </c>
      <c r="W124" t="s">
        <v>1211</v>
      </c>
      <c r="X124">
        <v>460541</v>
      </c>
      <c r="Y124" t="s">
        <v>1212</v>
      </c>
      <c r="Z124" t="s">
        <v>163</v>
      </c>
      <c r="AA124">
        <v>60100</v>
      </c>
      <c r="AB124" t="s">
        <v>46</v>
      </c>
      <c r="AC124" t="s">
        <v>1208</v>
      </c>
      <c r="AD124" t="s">
        <v>1213</v>
      </c>
      <c r="AF124" t="s">
        <v>172</v>
      </c>
      <c r="AG124" t="s">
        <v>56</v>
      </c>
      <c r="AH124" t="s">
        <v>57</v>
      </c>
      <c r="AN124" s="1"/>
    </row>
    <row r="125" spans="1:42" hidden="1" x14ac:dyDescent="0.25">
      <c r="A125">
        <v>125</v>
      </c>
      <c r="B125" s="6">
        <v>170</v>
      </c>
      <c r="C125">
        <v>2019</v>
      </c>
      <c r="D125">
        <v>1</v>
      </c>
      <c r="E125" t="s">
        <v>1214</v>
      </c>
      <c r="F125">
        <v>18137393</v>
      </c>
      <c r="G125" t="s">
        <v>1215</v>
      </c>
      <c r="H125" t="s">
        <v>1216</v>
      </c>
      <c r="I125" t="s">
        <v>163</v>
      </c>
      <c r="J125">
        <v>63900</v>
      </c>
      <c r="L125" t="s">
        <v>164</v>
      </c>
      <c r="N125" t="s">
        <v>1217</v>
      </c>
      <c r="O125" t="s">
        <v>1218</v>
      </c>
      <c r="P125" t="s">
        <v>1219</v>
      </c>
      <c r="Q125" t="s">
        <v>50</v>
      </c>
      <c r="R125">
        <v>80</v>
      </c>
      <c r="T125" t="s">
        <v>1220</v>
      </c>
      <c r="U125" t="s">
        <v>69</v>
      </c>
      <c r="V125">
        <v>1</v>
      </c>
      <c r="W125" t="s">
        <v>1221</v>
      </c>
      <c r="X125">
        <v>18137393</v>
      </c>
      <c r="Y125" t="s">
        <v>1222</v>
      </c>
      <c r="Z125" t="s">
        <v>163</v>
      </c>
      <c r="AA125">
        <v>61200</v>
      </c>
      <c r="AB125" t="s">
        <v>164</v>
      </c>
      <c r="AC125" t="s">
        <v>1223</v>
      </c>
      <c r="AD125" t="s">
        <v>1218</v>
      </c>
      <c r="AE125" t="s">
        <v>1219</v>
      </c>
      <c r="AF125" t="s">
        <v>55</v>
      </c>
      <c r="AG125" t="s">
        <v>56</v>
      </c>
      <c r="AH125" t="s">
        <v>57</v>
      </c>
      <c r="AI125" t="s">
        <v>58</v>
      </c>
      <c r="AJ125">
        <v>0</v>
      </c>
      <c r="AN125" s="1">
        <v>44854.444962881942</v>
      </c>
    </row>
    <row r="126" spans="1:42" hidden="1" x14ac:dyDescent="0.25">
      <c r="A126">
        <v>126</v>
      </c>
      <c r="B126" s="6">
        <v>171</v>
      </c>
      <c r="C126">
        <v>2019</v>
      </c>
      <c r="D126">
        <v>1</v>
      </c>
      <c r="E126" t="s">
        <v>1224</v>
      </c>
      <c r="F126">
        <v>13400061</v>
      </c>
      <c r="H126" t="s">
        <v>1225</v>
      </c>
      <c r="I126" t="s">
        <v>1226</v>
      </c>
      <c r="J126">
        <v>68712</v>
      </c>
      <c r="L126" t="s">
        <v>197</v>
      </c>
      <c r="N126" t="s">
        <v>1227</v>
      </c>
      <c r="O126" t="s">
        <v>1228</v>
      </c>
      <c r="Q126" t="s">
        <v>50</v>
      </c>
      <c r="R126">
        <v>80</v>
      </c>
      <c r="T126" t="s">
        <v>1229</v>
      </c>
      <c r="U126" t="s">
        <v>69</v>
      </c>
      <c r="V126">
        <v>1</v>
      </c>
      <c r="W126" t="s">
        <v>1224</v>
      </c>
      <c r="X126">
        <v>13400061</v>
      </c>
      <c r="Y126" t="s">
        <v>1225</v>
      </c>
      <c r="Z126" t="s">
        <v>1226</v>
      </c>
      <c r="AA126">
        <v>68712</v>
      </c>
      <c r="AB126" t="s">
        <v>197</v>
      </c>
      <c r="AC126" t="s">
        <v>1230</v>
      </c>
      <c r="AD126" t="s">
        <v>1228</v>
      </c>
      <c r="AF126" t="s">
        <v>223</v>
      </c>
      <c r="AG126" t="s">
        <v>56</v>
      </c>
      <c r="AH126" t="s">
        <v>69</v>
      </c>
      <c r="AI126" t="s">
        <v>136</v>
      </c>
      <c r="AN126" s="1"/>
    </row>
    <row r="127" spans="1:42" hidden="1" x14ac:dyDescent="0.25">
      <c r="A127">
        <v>127</v>
      </c>
      <c r="B127" s="6">
        <v>172</v>
      </c>
      <c r="C127">
        <v>2019</v>
      </c>
      <c r="D127">
        <v>1</v>
      </c>
      <c r="E127" t="s">
        <v>1231</v>
      </c>
      <c r="F127">
        <v>12492001</v>
      </c>
      <c r="G127" t="s">
        <v>1232</v>
      </c>
      <c r="H127" t="s">
        <v>1233</v>
      </c>
      <c r="I127" t="s">
        <v>207</v>
      </c>
      <c r="J127">
        <v>15000</v>
      </c>
      <c r="L127" t="s">
        <v>76</v>
      </c>
      <c r="N127" t="s">
        <v>1234</v>
      </c>
      <c r="O127" t="s">
        <v>1235</v>
      </c>
      <c r="P127" t="s">
        <v>1236</v>
      </c>
      <c r="Q127" t="s">
        <v>50</v>
      </c>
      <c r="R127">
        <v>80</v>
      </c>
      <c r="T127" t="s">
        <v>1237</v>
      </c>
      <c r="U127" t="s">
        <v>69</v>
      </c>
      <c r="V127">
        <v>1</v>
      </c>
      <c r="W127" t="s">
        <v>1238</v>
      </c>
      <c r="X127">
        <v>12492001</v>
      </c>
      <c r="Y127" t="s">
        <v>1233</v>
      </c>
      <c r="Z127" t="s">
        <v>207</v>
      </c>
      <c r="AA127">
        <v>15000</v>
      </c>
      <c r="AB127" t="s">
        <v>76</v>
      </c>
      <c r="AC127" t="s">
        <v>1234</v>
      </c>
      <c r="AD127" t="s">
        <v>1235</v>
      </c>
      <c r="AE127" t="s">
        <v>1236</v>
      </c>
      <c r="AF127" t="s">
        <v>55</v>
      </c>
      <c r="AG127" t="s">
        <v>56</v>
      </c>
      <c r="AH127" t="s">
        <v>57</v>
      </c>
      <c r="AI127" t="s">
        <v>58</v>
      </c>
      <c r="AN127" s="1">
        <v>45455.654344756942</v>
      </c>
      <c r="AO127" t="s">
        <v>1239</v>
      </c>
    </row>
    <row r="128" spans="1:42" x14ac:dyDescent="0.25">
      <c r="A128">
        <v>128</v>
      </c>
      <c r="B128" s="6">
        <v>173</v>
      </c>
      <c r="C128">
        <v>2019</v>
      </c>
      <c r="D128">
        <v>1</v>
      </c>
      <c r="E128" t="s">
        <v>1240</v>
      </c>
      <c r="F128">
        <v>28377141</v>
      </c>
      <c r="G128" t="s">
        <v>1241</v>
      </c>
      <c r="H128" t="s">
        <v>1242</v>
      </c>
      <c r="I128" t="s">
        <v>256</v>
      </c>
      <c r="J128">
        <v>14000</v>
      </c>
      <c r="L128" t="s">
        <v>76</v>
      </c>
      <c r="N128" t="s">
        <v>1243</v>
      </c>
      <c r="O128" t="s">
        <v>1244</v>
      </c>
      <c r="P128" t="s">
        <v>1245</v>
      </c>
      <c r="Q128" t="s">
        <v>93</v>
      </c>
      <c r="R128">
        <v>70</v>
      </c>
      <c r="T128" t="s">
        <v>1246</v>
      </c>
      <c r="U128" t="s">
        <v>52</v>
      </c>
      <c r="V128">
        <v>1</v>
      </c>
      <c r="W128" t="s">
        <v>1247</v>
      </c>
      <c r="X128">
        <v>28377141</v>
      </c>
      <c r="Y128" t="s">
        <v>1242</v>
      </c>
      <c r="Z128" t="s">
        <v>256</v>
      </c>
      <c r="AA128">
        <v>14000</v>
      </c>
      <c r="AB128" t="s">
        <v>76</v>
      </c>
      <c r="AC128" t="s">
        <v>1243</v>
      </c>
      <c r="AD128" t="s">
        <v>1244</v>
      </c>
      <c r="AE128" t="s">
        <v>1245</v>
      </c>
      <c r="AF128" t="s">
        <v>55</v>
      </c>
      <c r="AG128" t="s">
        <v>56</v>
      </c>
      <c r="AH128" t="s">
        <v>57</v>
      </c>
      <c r="AI128" t="s">
        <v>58</v>
      </c>
      <c r="AN128" s="1">
        <v>45602.607552164351</v>
      </c>
      <c r="AO128" t="s">
        <v>1248</v>
      </c>
      <c r="AP128" t="s">
        <v>1249</v>
      </c>
    </row>
    <row r="129" spans="1:42" x14ac:dyDescent="0.25">
      <c r="A129">
        <v>129</v>
      </c>
      <c r="B129" s="6">
        <v>174</v>
      </c>
      <c r="C129">
        <v>2019</v>
      </c>
      <c r="D129">
        <v>1</v>
      </c>
      <c r="E129" t="s">
        <v>1250</v>
      </c>
      <c r="F129">
        <v>41553128</v>
      </c>
      <c r="G129" t="s">
        <v>1251</v>
      </c>
      <c r="H129" t="s">
        <v>1252</v>
      </c>
      <c r="I129" t="s">
        <v>1253</v>
      </c>
      <c r="J129">
        <v>68001</v>
      </c>
      <c r="L129" t="s">
        <v>164</v>
      </c>
      <c r="N129" t="s">
        <v>1254</v>
      </c>
      <c r="O129" t="s">
        <v>1255</v>
      </c>
      <c r="P129" t="s">
        <v>1256</v>
      </c>
      <c r="Q129" t="s">
        <v>50</v>
      </c>
      <c r="R129">
        <v>80</v>
      </c>
      <c r="T129" t="s">
        <v>1257</v>
      </c>
      <c r="U129" t="s">
        <v>52</v>
      </c>
      <c r="V129">
        <v>1</v>
      </c>
      <c r="W129" t="s">
        <v>1258</v>
      </c>
      <c r="X129">
        <v>41553128</v>
      </c>
      <c r="Y129" t="s">
        <v>1252</v>
      </c>
      <c r="Z129" t="s">
        <v>1253</v>
      </c>
      <c r="AA129">
        <v>68001</v>
      </c>
      <c r="AB129" t="s">
        <v>164</v>
      </c>
      <c r="AC129" t="s">
        <v>1254</v>
      </c>
      <c r="AD129" t="s">
        <v>1255</v>
      </c>
      <c r="AE129" t="s">
        <v>1256</v>
      </c>
      <c r="AF129" t="s">
        <v>55</v>
      </c>
      <c r="AG129" t="s">
        <v>56</v>
      </c>
      <c r="AH129" t="s">
        <v>57</v>
      </c>
      <c r="AI129" t="s">
        <v>58</v>
      </c>
      <c r="AN129" s="1">
        <v>45602.608245057869</v>
      </c>
      <c r="AO129" t="s">
        <v>1259</v>
      </c>
    </row>
    <row r="130" spans="1:42" hidden="1" x14ac:dyDescent="0.25">
      <c r="A130">
        <v>130</v>
      </c>
      <c r="B130" s="6">
        <v>175</v>
      </c>
      <c r="C130">
        <v>2019</v>
      </c>
      <c r="D130">
        <v>1</v>
      </c>
      <c r="E130" t="s">
        <v>1260</v>
      </c>
      <c r="F130">
        <v>41033973</v>
      </c>
      <c r="G130" t="s">
        <v>718</v>
      </c>
      <c r="H130" t="s">
        <v>1261</v>
      </c>
      <c r="I130" t="s">
        <v>1262</v>
      </c>
      <c r="J130">
        <v>78961</v>
      </c>
      <c r="L130" t="s">
        <v>274</v>
      </c>
      <c r="N130" t="s">
        <v>1263</v>
      </c>
      <c r="O130" t="s">
        <v>1264</v>
      </c>
      <c r="P130" t="s">
        <v>1265</v>
      </c>
      <c r="Q130" t="s">
        <v>93</v>
      </c>
      <c r="R130">
        <v>70</v>
      </c>
      <c r="T130" t="s">
        <v>1266</v>
      </c>
      <c r="U130" t="s">
        <v>69</v>
      </c>
      <c r="V130">
        <v>1</v>
      </c>
      <c r="W130" t="s">
        <v>1260</v>
      </c>
      <c r="X130">
        <v>41033973</v>
      </c>
      <c r="Y130" t="s">
        <v>1261</v>
      </c>
      <c r="Z130" t="s">
        <v>1262</v>
      </c>
      <c r="AA130">
        <v>78961</v>
      </c>
      <c r="AB130" t="s">
        <v>274</v>
      </c>
      <c r="AC130" t="s">
        <v>1263</v>
      </c>
      <c r="AD130" t="s">
        <v>1264</v>
      </c>
      <c r="AE130" t="s">
        <v>1265</v>
      </c>
      <c r="AF130" t="s">
        <v>55</v>
      </c>
      <c r="AG130" t="s">
        <v>56</v>
      </c>
      <c r="AH130" t="s">
        <v>57</v>
      </c>
      <c r="AI130" t="s">
        <v>58</v>
      </c>
      <c r="AJ130">
        <v>0</v>
      </c>
      <c r="AN130" s="1">
        <v>44295.747683715279</v>
      </c>
    </row>
    <row r="131" spans="1:42" x14ac:dyDescent="0.25">
      <c r="A131">
        <v>131</v>
      </c>
      <c r="B131" s="6">
        <v>176</v>
      </c>
      <c r="C131">
        <v>2019</v>
      </c>
      <c r="D131">
        <v>1</v>
      </c>
      <c r="E131" t="s">
        <v>1267</v>
      </c>
      <c r="F131">
        <v>12583014</v>
      </c>
      <c r="G131" t="s">
        <v>1268</v>
      </c>
      <c r="H131" t="s">
        <v>1269</v>
      </c>
      <c r="I131" t="s">
        <v>1270</v>
      </c>
      <c r="J131">
        <v>25170</v>
      </c>
      <c r="L131" t="s">
        <v>218</v>
      </c>
      <c r="N131" t="s">
        <v>1271</v>
      </c>
      <c r="O131" t="s">
        <v>1272</v>
      </c>
      <c r="P131" t="s">
        <v>1273</v>
      </c>
      <c r="Q131" t="s">
        <v>50</v>
      </c>
      <c r="R131">
        <v>80</v>
      </c>
      <c r="T131" t="s">
        <v>1274</v>
      </c>
      <c r="U131" t="s">
        <v>52</v>
      </c>
      <c r="V131">
        <v>1</v>
      </c>
      <c r="W131" t="s">
        <v>1275</v>
      </c>
      <c r="X131">
        <v>12583014</v>
      </c>
      <c r="Y131" t="s">
        <v>1269</v>
      </c>
      <c r="Z131" t="s">
        <v>1270</v>
      </c>
      <c r="AA131">
        <v>25170</v>
      </c>
      <c r="AB131" t="s">
        <v>218</v>
      </c>
      <c r="AC131" t="s">
        <v>1271</v>
      </c>
      <c r="AD131" t="s">
        <v>1272</v>
      </c>
      <c r="AE131" t="s">
        <v>1273</v>
      </c>
      <c r="AF131" t="s">
        <v>55</v>
      </c>
      <c r="AG131" t="s">
        <v>56</v>
      </c>
      <c r="AH131" t="s">
        <v>57</v>
      </c>
      <c r="AI131" t="s">
        <v>58</v>
      </c>
      <c r="AN131" s="1">
        <v>45490.458692673608</v>
      </c>
      <c r="AO131" t="s">
        <v>1276</v>
      </c>
      <c r="AP131" t="s">
        <v>174</v>
      </c>
    </row>
    <row r="132" spans="1:42" x14ac:dyDescent="0.25">
      <c r="A132">
        <v>132</v>
      </c>
      <c r="B132" s="6">
        <v>177</v>
      </c>
      <c r="C132">
        <v>2019</v>
      </c>
      <c r="D132">
        <v>1</v>
      </c>
      <c r="E132" t="s">
        <v>1277</v>
      </c>
      <c r="F132">
        <v>10209298</v>
      </c>
      <c r="G132" t="s">
        <v>1278</v>
      </c>
      <c r="H132" t="s">
        <v>1279</v>
      </c>
      <c r="I132" t="s">
        <v>1280</v>
      </c>
      <c r="J132">
        <v>26401</v>
      </c>
      <c r="L132" t="s">
        <v>218</v>
      </c>
      <c r="N132" t="s">
        <v>1281</v>
      </c>
      <c r="O132" t="s">
        <v>1282</v>
      </c>
      <c r="P132" t="s">
        <v>1283</v>
      </c>
      <c r="Q132" t="s">
        <v>50</v>
      </c>
      <c r="R132">
        <v>80</v>
      </c>
      <c r="T132" t="s">
        <v>1284</v>
      </c>
      <c r="U132" t="s">
        <v>52</v>
      </c>
      <c r="V132">
        <v>1</v>
      </c>
      <c r="W132" t="s">
        <v>1277</v>
      </c>
      <c r="X132">
        <v>10209298</v>
      </c>
      <c r="Y132" t="s">
        <v>1279</v>
      </c>
      <c r="Z132" t="s">
        <v>1280</v>
      </c>
      <c r="AA132">
        <v>26401</v>
      </c>
      <c r="AB132" t="s">
        <v>218</v>
      </c>
      <c r="AC132" t="s">
        <v>1281</v>
      </c>
      <c r="AD132" t="s">
        <v>1282</v>
      </c>
      <c r="AE132" t="s">
        <v>1283</v>
      </c>
      <c r="AF132" t="s">
        <v>125</v>
      </c>
      <c r="AG132" t="s">
        <v>56</v>
      </c>
      <c r="AH132" t="s">
        <v>57</v>
      </c>
      <c r="AI132" t="s">
        <v>136</v>
      </c>
      <c r="AN132" s="1">
        <v>45427.441816932871</v>
      </c>
      <c r="AO132" t="s">
        <v>1285</v>
      </c>
    </row>
    <row r="133" spans="1:42" x14ac:dyDescent="0.25">
      <c r="A133">
        <v>133</v>
      </c>
      <c r="B133" s="6">
        <v>178</v>
      </c>
      <c r="C133">
        <v>2019</v>
      </c>
      <c r="D133">
        <v>1</v>
      </c>
      <c r="E133" t="s">
        <v>1286</v>
      </c>
      <c r="F133">
        <v>48391841</v>
      </c>
      <c r="G133" t="s">
        <v>1287</v>
      </c>
      <c r="H133" t="s">
        <v>1288</v>
      </c>
      <c r="I133" t="s">
        <v>1158</v>
      </c>
      <c r="J133">
        <v>73801</v>
      </c>
      <c r="L133" t="s">
        <v>46</v>
      </c>
      <c r="N133" t="s">
        <v>1289</v>
      </c>
      <c r="O133" t="s">
        <v>1290</v>
      </c>
      <c r="P133" t="s">
        <v>1291</v>
      </c>
      <c r="Q133" t="s">
        <v>93</v>
      </c>
      <c r="R133">
        <v>70</v>
      </c>
      <c r="T133" t="s">
        <v>1292</v>
      </c>
      <c r="U133" t="s">
        <v>52</v>
      </c>
      <c r="V133">
        <v>1</v>
      </c>
      <c r="W133" t="s">
        <v>1293</v>
      </c>
      <c r="X133">
        <v>48391841</v>
      </c>
      <c r="Y133" t="s">
        <v>1288</v>
      </c>
      <c r="Z133" t="s">
        <v>1158</v>
      </c>
      <c r="AA133">
        <v>73801</v>
      </c>
      <c r="AB133" t="s">
        <v>46</v>
      </c>
      <c r="AC133" t="s">
        <v>1294</v>
      </c>
      <c r="AD133" t="s">
        <v>1290</v>
      </c>
      <c r="AE133" t="s">
        <v>1291</v>
      </c>
      <c r="AF133" t="s">
        <v>55</v>
      </c>
      <c r="AG133" t="s">
        <v>56</v>
      </c>
      <c r="AH133" t="s">
        <v>57</v>
      </c>
      <c r="AI133" t="s">
        <v>58</v>
      </c>
      <c r="AN133" s="1">
        <v>45602.609390937498</v>
      </c>
      <c r="AO133" t="s">
        <v>1295</v>
      </c>
    </row>
    <row r="134" spans="1:42" x14ac:dyDescent="0.25">
      <c r="A134">
        <v>134</v>
      </c>
      <c r="B134" s="6">
        <v>179</v>
      </c>
      <c r="C134">
        <v>2019</v>
      </c>
      <c r="D134">
        <v>1</v>
      </c>
      <c r="E134" t="s">
        <v>1296</v>
      </c>
      <c r="F134">
        <v>45244901</v>
      </c>
      <c r="G134" t="s">
        <v>1297</v>
      </c>
      <c r="H134" t="s">
        <v>1298</v>
      </c>
      <c r="I134" t="s">
        <v>207</v>
      </c>
      <c r="J134">
        <v>15600</v>
      </c>
      <c r="L134" t="s">
        <v>76</v>
      </c>
      <c r="N134" t="s">
        <v>1299</v>
      </c>
      <c r="O134" t="s">
        <v>1300</v>
      </c>
      <c r="P134" t="s">
        <v>1301</v>
      </c>
      <c r="Q134" t="s">
        <v>93</v>
      </c>
      <c r="R134">
        <v>70</v>
      </c>
      <c r="T134" t="s">
        <v>1302</v>
      </c>
      <c r="U134" t="s">
        <v>52</v>
      </c>
      <c r="V134">
        <v>1</v>
      </c>
      <c r="W134" t="s">
        <v>1303</v>
      </c>
      <c r="X134">
        <v>45244901</v>
      </c>
      <c r="Y134" t="s">
        <v>1304</v>
      </c>
      <c r="Z134" t="s">
        <v>207</v>
      </c>
      <c r="AA134">
        <v>15600</v>
      </c>
      <c r="AB134" t="s">
        <v>76</v>
      </c>
      <c r="AC134" t="s">
        <v>1299</v>
      </c>
      <c r="AD134" t="s">
        <v>1305</v>
      </c>
      <c r="AE134" t="s">
        <v>1301</v>
      </c>
      <c r="AF134" t="s">
        <v>55</v>
      </c>
      <c r="AG134" t="s">
        <v>56</v>
      </c>
      <c r="AH134" t="s">
        <v>57</v>
      </c>
      <c r="AI134" t="s">
        <v>58</v>
      </c>
      <c r="AN134" s="1">
        <v>45378.580197881944</v>
      </c>
      <c r="AO134" t="s">
        <v>1306</v>
      </c>
    </row>
    <row r="135" spans="1:42" x14ac:dyDescent="0.25">
      <c r="A135">
        <v>135</v>
      </c>
      <c r="B135" s="6">
        <v>180</v>
      </c>
      <c r="C135">
        <v>2019</v>
      </c>
      <c r="D135">
        <v>1</v>
      </c>
      <c r="E135" t="s">
        <v>1307</v>
      </c>
      <c r="F135">
        <v>25354671</v>
      </c>
      <c r="G135" t="s">
        <v>1308</v>
      </c>
      <c r="H135" t="s">
        <v>1309</v>
      </c>
      <c r="I135" t="s">
        <v>273</v>
      </c>
      <c r="J135">
        <v>77900</v>
      </c>
      <c r="L135" t="s">
        <v>274</v>
      </c>
      <c r="N135" t="s">
        <v>1310</v>
      </c>
      <c r="O135" t="s">
        <v>1311</v>
      </c>
      <c r="P135" t="s">
        <v>1312</v>
      </c>
      <c r="Q135" t="s">
        <v>93</v>
      </c>
      <c r="R135">
        <v>70</v>
      </c>
      <c r="T135" t="s">
        <v>1313</v>
      </c>
      <c r="U135" t="s">
        <v>52</v>
      </c>
      <c r="V135">
        <v>1</v>
      </c>
      <c r="W135" t="s">
        <v>1307</v>
      </c>
      <c r="X135">
        <v>25354671</v>
      </c>
      <c r="Y135" t="s">
        <v>1309</v>
      </c>
      <c r="Z135" t="s">
        <v>273</v>
      </c>
      <c r="AA135">
        <v>77900</v>
      </c>
      <c r="AB135" t="s">
        <v>274</v>
      </c>
      <c r="AC135" t="s">
        <v>1310</v>
      </c>
      <c r="AD135" t="s">
        <v>1311</v>
      </c>
      <c r="AE135" t="s">
        <v>1312</v>
      </c>
      <c r="AF135" t="s">
        <v>172</v>
      </c>
      <c r="AG135" t="s">
        <v>56</v>
      </c>
      <c r="AH135" t="s">
        <v>57</v>
      </c>
      <c r="AI135" t="s">
        <v>58</v>
      </c>
      <c r="AN135" s="1">
        <v>45378.431718321757</v>
      </c>
      <c r="AO135" t="s">
        <v>1314</v>
      </c>
      <c r="AP135" t="s">
        <v>269</v>
      </c>
    </row>
    <row r="136" spans="1:42" hidden="1" x14ac:dyDescent="0.25">
      <c r="A136">
        <v>136</v>
      </c>
      <c r="B136" s="6">
        <v>181</v>
      </c>
      <c r="C136">
        <v>2019</v>
      </c>
      <c r="D136">
        <v>1</v>
      </c>
      <c r="E136" t="s">
        <v>1315</v>
      </c>
      <c r="F136">
        <v>70103534</v>
      </c>
      <c r="H136" t="s">
        <v>1316</v>
      </c>
      <c r="I136" t="s">
        <v>1317</v>
      </c>
      <c r="J136">
        <v>25230</v>
      </c>
      <c r="L136" t="s">
        <v>218</v>
      </c>
      <c r="N136" t="s">
        <v>1318</v>
      </c>
      <c r="O136" t="s">
        <v>1319</v>
      </c>
      <c r="P136" t="s">
        <v>1320</v>
      </c>
      <c r="Q136" t="s">
        <v>211</v>
      </c>
      <c r="R136">
        <v>40</v>
      </c>
      <c r="T136" t="s">
        <v>1321</v>
      </c>
      <c r="U136" t="s">
        <v>69</v>
      </c>
      <c r="V136">
        <v>1</v>
      </c>
      <c r="W136" t="s">
        <v>1315</v>
      </c>
      <c r="X136">
        <v>70103534</v>
      </c>
      <c r="Y136" t="s">
        <v>1316</v>
      </c>
      <c r="Z136" t="s">
        <v>1317</v>
      </c>
      <c r="AA136">
        <v>25230</v>
      </c>
      <c r="AB136" t="s">
        <v>218</v>
      </c>
      <c r="AC136" t="s">
        <v>1318</v>
      </c>
      <c r="AD136" t="s">
        <v>1319</v>
      </c>
      <c r="AE136" t="s">
        <v>1320</v>
      </c>
      <c r="AF136" t="s">
        <v>55</v>
      </c>
      <c r="AG136" t="s">
        <v>56</v>
      </c>
      <c r="AH136" t="s">
        <v>57</v>
      </c>
      <c r="AI136" t="s">
        <v>58</v>
      </c>
      <c r="AN136" s="1"/>
    </row>
    <row r="137" spans="1:42" x14ac:dyDescent="0.25">
      <c r="A137">
        <v>137</v>
      </c>
      <c r="B137" s="6">
        <v>182</v>
      </c>
      <c r="C137">
        <v>2019</v>
      </c>
      <c r="D137">
        <v>1</v>
      </c>
      <c r="E137" t="s">
        <v>1322</v>
      </c>
      <c r="F137">
        <v>13685406</v>
      </c>
      <c r="G137" t="s">
        <v>1323</v>
      </c>
      <c r="H137" t="s">
        <v>1324</v>
      </c>
      <c r="I137" t="s">
        <v>459</v>
      </c>
      <c r="J137">
        <v>76314</v>
      </c>
      <c r="L137" t="s">
        <v>197</v>
      </c>
      <c r="N137" t="s">
        <v>1325</v>
      </c>
      <c r="O137" t="s">
        <v>1326</v>
      </c>
      <c r="P137" t="s">
        <v>1327</v>
      </c>
      <c r="Q137" t="s">
        <v>50</v>
      </c>
      <c r="R137">
        <v>80</v>
      </c>
      <c r="T137" t="s">
        <v>1328</v>
      </c>
      <c r="U137" t="s">
        <v>52</v>
      </c>
      <c r="V137">
        <v>1</v>
      </c>
      <c r="W137" t="s">
        <v>1329</v>
      </c>
      <c r="X137">
        <v>13685406</v>
      </c>
      <c r="Y137" t="s">
        <v>1324</v>
      </c>
      <c r="Z137" t="s">
        <v>459</v>
      </c>
      <c r="AA137">
        <v>76314</v>
      </c>
      <c r="AB137" t="s">
        <v>197</v>
      </c>
      <c r="AC137" t="s">
        <v>1330</v>
      </c>
      <c r="AD137" t="s">
        <v>1331</v>
      </c>
      <c r="AE137" t="s">
        <v>1327</v>
      </c>
      <c r="AF137" t="s">
        <v>55</v>
      </c>
      <c r="AG137" t="s">
        <v>56</v>
      </c>
      <c r="AH137" t="s">
        <v>57</v>
      </c>
      <c r="AI137" t="s">
        <v>58</v>
      </c>
      <c r="AN137" s="1">
        <v>45602.706412650463</v>
      </c>
      <c r="AO137" t="s">
        <v>1332</v>
      </c>
      <c r="AP137" t="s">
        <v>174</v>
      </c>
    </row>
    <row r="138" spans="1:42" hidden="1" x14ac:dyDescent="0.25">
      <c r="A138">
        <v>138</v>
      </c>
      <c r="B138" s="6">
        <v>183</v>
      </c>
      <c r="C138">
        <v>2019</v>
      </c>
      <c r="D138">
        <v>1</v>
      </c>
      <c r="E138" t="s">
        <v>1333</v>
      </c>
      <c r="F138">
        <v>15369463</v>
      </c>
      <c r="H138" t="s">
        <v>1334</v>
      </c>
      <c r="I138" t="s">
        <v>387</v>
      </c>
      <c r="J138">
        <v>16300</v>
      </c>
      <c r="L138" t="s">
        <v>76</v>
      </c>
      <c r="N138" t="s">
        <v>1335</v>
      </c>
      <c r="O138" t="s">
        <v>1336</v>
      </c>
      <c r="Q138" t="s">
        <v>50</v>
      </c>
      <c r="R138">
        <v>80</v>
      </c>
      <c r="T138" t="s">
        <v>1337</v>
      </c>
      <c r="U138" t="s">
        <v>69</v>
      </c>
      <c r="V138">
        <v>1</v>
      </c>
      <c r="W138" t="s">
        <v>1338</v>
      </c>
      <c r="X138">
        <v>15369463</v>
      </c>
      <c r="Y138" t="s">
        <v>1334</v>
      </c>
      <c r="Z138" t="s">
        <v>387</v>
      </c>
      <c r="AA138">
        <v>16900</v>
      </c>
      <c r="AB138" t="s">
        <v>76</v>
      </c>
      <c r="AC138" t="s">
        <v>1335</v>
      </c>
      <c r="AD138" t="s">
        <v>1336</v>
      </c>
      <c r="AF138" t="s">
        <v>55</v>
      </c>
      <c r="AG138" t="s">
        <v>56</v>
      </c>
      <c r="AH138" t="s">
        <v>52</v>
      </c>
      <c r="AI138" t="s">
        <v>58</v>
      </c>
      <c r="AN138" s="1"/>
    </row>
    <row r="139" spans="1:42" x14ac:dyDescent="0.25">
      <c r="A139">
        <v>139</v>
      </c>
      <c r="B139" s="6">
        <v>184</v>
      </c>
      <c r="C139">
        <v>2019</v>
      </c>
      <c r="D139">
        <v>1</v>
      </c>
      <c r="E139" t="s">
        <v>1339</v>
      </c>
      <c r="F139">
        <v>69948470</v>
      </c>
      <c r="G139" t="s">
        <v>1340</v>
      </c>
      <c r="H139" t="s">
        <v>1341</v>
      </c>
      <c r="I139" t="s">
        <v>1342</v>
      </c>
      <c r="J139">
        <v>33901</v>
      </c>
      <c r="L139" t="s">
        <v>1343</v>
      </c>
      <c r="N139" t="s">
        <v>1344</v>
      </c>
      <c r="O139" t="s">
        <v>1345</v>
      </c>
      <c r="Q139" t="s">
        <v>50</v>
      </c>
      <c r="R139">
        <v>80</v>
      </c>
      <c r="T139" t="s">
        <v>1346</v>
      </c>
      <c r="U139" t="s">
        <v>57</v>
      </c>
      <c r="V139">
        <v>1</v>
      </c>
      <c r="W139" t="s">
        <v>1339</v>
      </c>
      <c r="X139">
        <v>69948470</v>
      </c>
      <c r="Y139" t="s">
        <v>1347</v>
      </c>
      <c r="Z139" t="s">
        <v>1342</v>
      </c>
      <c r="AA139">
        <v>33901</v>
      </c>
      <c r="AB139" t="s">
        <v>1343</v>
      </c>
      <c r="AC139" t="s">
        <v>1344</v>
      </c>
      <c r="AD139" t="s">
        <v>1345</v>
      </c>
      <c r="AF139" t="s">
        <v>55</v>
      </c>
      <c r="AG139" t="s">
        <v>56</v>
      </c>
      <c r="AH139" t="s">
        <v>57</v>
      </c>
      <c r="AI139" t="s">
        <v>136</v>
      </c>
      <c r="AN139" s="1">
        <v>45428.642983101854</v>
      </c>
      <c r="AO139" t="s">
        <v>1348</v>
      </c>
    </row>
    <row r="140" spans="1:42" x14ac:dyDescent="0.25">
      <c r="A140">
        <v>140</v>
      </c>
      <c r="B140" s="6">
        <v>185</v>
      </c>
      <c r="C140">
        <v>2019</v>
      </c>
      <c r="D140">
        <v>1</v>
      </c>
      <c r="E140" t="s">
        <v>1349</v>
      </c>
      <c r="F140">
        <v>27075974</v>
      </c>
      <c r="G140" t="s">
        <v>1350</v>
      </c>
      <c r="H140" t="s">
        <v>1351</v>
      </c>
      <c r="I140" t="s">
        <v>710</v>
      </c>
      <c r="J140">
        <v>19800</v>
      </c>
      <c r="L140" t="s">
        <v>76</v>
      </c>
      <c r="N140" t="s">
        <v>1352</v>
      </c>
      <c r="O140" t="s">
        <v>1353</v>
      </c>
      <c r="P140" t="s">
        <v>1354</v>
      </c>
      <c r="Q140" t="s">
        <v>93</v>
      </c>
      <c r="R140">
        <v>70</v>
      </c>
      <c r="T140" t="s">
        <v>1355</v>
      </c>
      <c r="U140" t="s">
        <v>52</v>
      </c>
      <c r="V140">
        <v>1</v>
      </c>
      <c r="W140" t="s">
        <v>1349</v>
      </c>
      <c r="X140">
        <v>27075974</v>
      </c>
      <c r="Y140" t="s">
        <v>1351</v>
      </c>
      <c r="Z140" t="s">
        <v>710</v>
      </c>
      <c r="AA140">
        <v>19800</v>
      </c>
      <c r="AB140" t="s">
        <v>76</v>
      </c>
      <c r="AC140" t="s">
        <v>1352</v>
      </c>
      <c r="AD140" t="s">
        <v>1353</v>
      </c>
      <c r="AE140" t="s">
        <v>1354</v>
      </c>
      <c r="AF140" t="s">
        <v>55</v>
      </c>
      <c r="AG140" t="s">
        <v>56</v>
      </c>
      <c r="AH140" t="s">
        <v>57</v>
      </c>
      <c r="AI140" t="s">
        <v>58</v>
      </c>
      <c r="AN140" s="1">
        <v>45343.640339583333</v>
      </c>
      <c r="AO140" t="s">
        <v>1356</v>
      </c>
      <c r="AP140" t="s">
        <v>174</v>
      </c>
    </row>
    <row r="141" spans="1:42" x14ac:dyDescent="0.25">
      <c r="A141">
        <v>141</v>
      </c>
      <c r="B141" s="6">
        <v>186</v>
      </c>
      <c r="C141">
        <v>2019</v>
      </c>
      <c r="D141">
        <v>1</v>
      </c>
      <c r="E141" t="s">
        <v>1357</v>
      </c>
      <c r="F141">
        <v>28383583</v>
      </c>
      <c r="G141" t="s">
        <v>1358</v>
      </c>
      <c r="H141" t="s">
        <v>1359</v>
      </c>
      <c r="I141" t="s">
        <v>387</v>
      </c>
      <c r="J141">
        <v>16000</v>
      </c>
      <c r="L141" t="s">
        <v>76</v>
      </c>
      <c r="N141" t="s">
        <v>1360</v>
      </c>
      <c r="O141" t="s">
        <v>1361</v>
      </c>
      <c r="P141" t="s">
        <v>1362</v>
      </c>
      <c r="Q141" t="s">
        <v>93</v>
      </c>
      <c r="R141">
        <v>70</v>
      </c>
      <c r="T141" t="s">
        <v>1363</v>
      </c>
      <c r="U141" t="s">
        <v>52</v>
      </c>
      <c r="V141">
        <v>1</v>
      </c>
      <c r="W141" t="s">
        <v>1357</v>
      </c>
      <c r="X141">
        <v>28383583</v>
      </c>
      <c r="Y141" t="s">
        <v>1359</v>
      </c>
      <c r="Z141" t="s">
        <v>387</v>
      </c>
      <c r="AA141">
        <v>16000</v>
      </c>
      <c r="AB141" t="s">
        <v>76</v>
      </c>
      <c r="AC141" t="s">
        <v>1360</v>
      </c>
      <c r="AD141" t="s">
        <v>1361</v>
      </c>
      <c r="AE141" t="s">
        <v>1362</v>
      </c>
      <c r="AF141" t="s">
        <v>55</v>
      </c>
      <c r="AG141" t="s">
        <v>56</v>
      </c>
      <c r="AH141" t="s">
        <v>57</v>
      </c>
      <c r="AI141" t="s">
        <v>58</v>
      </c>
      <c r="AJ141">
        <v>0</v>
      </c>
      <c r="AK141">
        <v>1</v>
      </c>
      <c r="AN141" s="1">
        <v>45218.658146909722</v>
      </c>
      <c r="AO141" t="s">
        <v>1364</v>
      </c>
    </row>
    <row r="142" spans="1:42" hidden="1" x14ac:dyDescent="0.25">
      <c r="A142">
        <v>142</v>
      </c>
      <c r="B142" s="6">
        <v>187</v>
      </c>
      <c r="C142">
        <v>2019</v>
      </c>
      <c r="D142">
        <v>1</v>
      </c>
      <c r="E142" t="s">
        <v>1365</v>
      </c>
      <c r="F142">
        <v>41582179</v>
      </c>
      <c r="G142" t="s">
        <v>1366</v>
      </c>
      <c r="H142" t="s">
        <v>1367</v>
      </c>
      <c r="I142" t="s">
        <v>1368</v>
      </c>
      <c r="J142">
        <v>76326</v>
      </c>
      <c r="L142" t="s">
        <v>197</v>
      </c>
      <c r="N142" t="s">
        <v>1369</v>
      </c>
      <c r="O142" t="s">
        <v>1370</v>
      </c>
      <c r="P142" t="s">
        <v>1371</v>
      </c>
      <c r="Q142" t="s">
        <v>50</v>
      </c>
      <c r="R142">
        <v>80</v>
      </c>
      <c r="T142" t="s">
        <v>1372</v>
      </c>
      <c r="U142" t="s">
        <v>69</v>
      </c>
      <c r="V142">
        <v>1</v>
      </c>
      <c r="W142" t="s">
        <v>1373</v>
      </c>
      <c r="X142">
        <v>41582179</v>
      </c>
      <c r="Y142" t="s">
        <v>1367</v>
      </c>
      <c r="Z142" t="s">
        <v>1368</v>
      </c>
      <c r="AA142">
        <v>76326</v>
      </c>
      <c r="AB142" t="s">
        <v>197</v>
      </c>
      <c r="AC142" t="s">
        <v>1369</v>
      </c>
      <c r="AD142" t="s">
        <v>1370</v>
      </c>
      <c r="AE142" t="s">
        <v>1371</v>
      </c>
      <c r="AF142" t="s">
        <v>55</v>
      </c>
      <c r="AG142" t="s">
        <v>56</v>
      </c>
      <c r="AH142" t="s">
        <v>57</v>
      </c>
      <c r="AI142" t="s">
        <v>58</v>
      </c>
      <c r="AN142" s="1">
        <v>45348.529361342589</v>
      </c>
    </row>
    <row r="143" spans="1:42" x14ac:dyDescent="0.25">
      <c r="A143">
        <v>143</v>
      </c>
      <c r="B143" s="6">
        <v>188</v>
      </c>
      <c r="C143">
        <v>2019</v>
      </c>
      <c r="D143">
        <v>1</v>
      </c>
      <c r="E143" t="s">
        <v>1374</v>
      </c>
      <c r="F143">
        <v>47912383</v>
      </c>
      <c r="G143" t="s">
        <v>1375</v>
      </c>
      <c r="H143" t="s">
        <v>1376</v>
      </c>
      <c r="I143" t="s">
        <v>163</v>
      </c>
      <c r="J143">
        <v>60200</v>
      </c>
      <c r="L143" t="s">
        <v>164</v>
      </c>
      <c r="N143" t="s">
        <v>1377</v>
      </c>
      <c r="O143" t="s">
        <v>1378</v>
      </c>
      <c r="P143" t="s">
        <v>1379</v>
      </c>
      <c r="Q143" t="s">
        <v>93</v>
      </c>
      <c r="R143">
        <v>70</v>
      </c>
      <c r="T143" t="s">
        <v>1380</v>
      </c>
      <c r="U143" t="s">
        <v>52</v>
      </c>
      <c r="V143">
        <v>1</v>
      </c>
      <c r="W143" t="s">
        <v>1374</v>
      </c>
      <c r="X143">
        <v>47912383</v>
      </c>
      <c r="Y143" t="s">
        <v>1376</v>
      </c>
      <c r="Z143" t="s">
        <v>163</v>
      </c>
      <c r="AA143">
        <v>60200</v>
      </c>
      <c r="AB143" t="s">
        <v>164</v>
      </c>
      <c r="AC143" t="s">
        <v>1377</v>
      </c>
      <c r="AD143" t="s">
        <v>1378</v>
      </c>
      <c r="AE143" t="s">
        <v>1379</v>
      </c>
      <c r="AF143" t="s">
        <v>55</v>
      </c>
      <c r="AG143" t="s">
        <v>56</v>
      </c>
      <c r="AH143" t="s">
        <v>57</v>
      </c>
      <c r="AI143" t="s">
        <v>58</v>
      </c>
      <c r="AN143" s="1">
        <v>45386.675315243054</v>
      </c>
      <c r="AO143" t="s">
        <v>1381</v>
      </c>
      <c r="AP143" t="s">
        <v>174</v>
      </c>
    </row>
    <row r="144" spans="1:42" x14ac:dyDescent="0.25">
      <c r="A144">
        <v>144</v>
      </c>
      <c r="B144" s="6">
        <v>189</v>
      </c>
      <c r="C144">
        <v>2019</v>
      </c>
      <c r="D144">
        <v>1</v>
      </c>
      <c r="E144" t="s">
        <v>1382</v>
      </c>
      <c r="F144">
        <v>48113867</v>
      </c>
      <c r="G144" t="s">
        <v>1383</v>
      </c>
      <c r="H144" t="s">
        <v>1384</v>
      </c>
      <c r="I144" t="s">
        <v>207</v>
      </c>
      <c r="J144">
        <v>15000</v>
      </c>
      <c r="L144" t="s">
        <v>76</v>
      </c>
      <c r="N144" t="s">
        <v>1385</v>
      </c>
      <c r="O144" t="s">
        <v>1386</v>
      </c>
      <c r="P144" t="s">
        <v>1387</v>
      </c>
      <c r="Q144" t="s">
        <v>93</v>
      </c>
      <c r="R144">
        <v>70</v>
      </c>
      <c r="T144" t="s">
        <v>1388</v>
      </c>
      <c r="U144" t="s">
        <v>52</v>
      </c>
      <c r="V144">
        <v>1</v>
      </c>
      <c r="W144" t="s">
        <v>1389</v>
      </c>
      <c r="X144">
        <v>48113867</v>
      </c>
      <c r="Y144" t="s">
        <v>1384</v>
      </c>
      <c r="Z144" t="s">
        <v>207</v>
      </c>
      <c r="AA144">
        <v>15000</v>
      </c>
      <c r="AB144" t="s">
        <v>76</v>
      </c>
      <c r="AC144" t="s">
        <v>1385</v>
      </c>
      <c r="AD144" t="s">
        <v>1386</v>
      </c>
      <c r="AE144" t="s">
        <v>1387</v>
      </c>
      <c r="AF144" t="s">
        <v>55</v>
      </c>
      <c r="AG144" t="s">
        <v>56</v>
      </c>
      <c r="AH144" t="s">
        <v>57</v>
      </c>
      <c r="AI144" t="s">
        <v>58</v>
      </c>
      <c r="AN144" s="1">
        <v>45491.604651886577</v>
      </c>
      <c r="AO144" t="s">
        <v>1390</v>
      </c>
      <c r="AP144" t="s">
        <v>174</v>
      </c>
    </row>
    <row r="145" spans="1:42" x14ac:dyDescent="0.25">
      <c r="A145">
        <v>145</v>
      </c>
      <c r="B145" s="6">
        <v>190</v>
      </c>
      <c r="C145">
        <v>2019</v>
      </c>
      <c r="D145">
        <v>1</v>
      </c>
      <c r="E145" t="s">
        <v>1391</v>
      </c>
      <c r="F145">
        <v>49634585</v>
      </c>
      <c r="G145" t="s">
        <v>1392</v>
      </c>
      <c r="H145" t="s">
        <v>1393</v>
      </c>
      <c r="I145" t="s">
        <v>75</v>
      </c>
      <c r="J145">
        <v>11000</v>
      </c>
      <c r="L145" t="s">
        <v>76</v>
      </c>
      <c r="N145" t="s">
        <v>1394</v>
      </c>
      <c r="O145" t="s">
        <v>1395</v>
      </c>
      <c r="P145" t="s">
        <v>1396</v>
      </c>
      <c r="Q145" t="s">
        <v>50</v>
      </c>
      <c r="R145">
        <v>80</v>
      </c>
      <c r="T145" t="s">
        <v>1397</v>
      </c>
      <c r="U145" t="s">
        <v>57</v>
      </c>
      <c r="V145">
        <v>1</v>
      </c>
      <c r="W145" t="s">
        <v>1391</v>
      </c>
      <c r="X145">
        <v>49634585</v>
      </c>
      <c r="Y145" t="s">
        <v>1393</v>
      </c>
      <c r="Z145" t="s">
        <v>75</v>
      </c>
      <c r="AA145">
        <v>11000</v>
      </c>
      <c r="AB145" t="s">
        <v>76</v>
      </c>
      <c r="AC145" t="s">
        <v>1394</v>
      </c>
      <c r="AD145" t="s">
        <v>1395</v>
      </c>
      <c r="AE145" t="s">
        <v>1396</v>
      </c>
      <c r="AF145" t="s">
        <v>55</v>
      </c>
      <c r="AG145" t="s">
        <v>56</v>
      </c>
      <c r="AH145" t="s">
        <v>57</v>
      </c>
      <c r="AI145" t="s">
        <v>58</v>
      </c>
      <c r="AJ145">
        <v>0</v>
      </c>
      <c r="AN145" s="1">
        <v>45222.451162002311</v>
      </c>
      <c r="AO145" t="s">
        <v>1398</v>
      </c>
    </row>
    <row r="146" spans="1:42" x14ac:dyDescent="0.25">
      <c r="A146">
        <v>146</v>
      </c>
      <c r="B146" s="6">
        <v>191</v>
      </c>
      <c r="C146">
        <v>2019</v>
      </c>
      <c r="D146">
        <v>1</v>
      </c>
      <c r="E146" t="s">
        <v>1399</v>
      </c>
      <c r="F146">
        <v>48564354</v>
      </c>
      <c r="G146" t="s">
        <v>1400</v>
      </c>
      <c r="H146" t="s">
        <v>1401</v>
      </c>
      <c r="I146" t="s">
        <v>207</v>
      </c>
      <c r="J146">
        <v>15800</v>
      </c>
      <c r="L146" t="s">
        <v>76</v>
      </c>
      <c r="N146" t="s">
        <v>1402</v>
      </c>
      <c r="O146" t="s">
        <v>1403</v>
      </c>
      <c r="P146" t="s">
        <v>1404</v>
      </c>
      <c r="Q146" t="s">
        <v>50</v>
      </c>
      <c r="R146">
        <v>80</v>
      </c>
      <c r="T146" t="s">
        <v>1405</v>
      </c>
      <c r="U146" t="s">
        <v>52</v>
      </c>
      <c r="V146">
        <v>1</v>
      </c>
      <c r="W146" t="s">
        <v>1406</v>
      </c>
      <c r="X146">
        <v>48564354</v>
      </c>
      <c r="Y146" t="s">
        <v>1407</v>
      </c>
      <c r="Z146" t="s">
        <v>207</v>
      </c>
      <c r="AA146">
        <v>15800</v>
      </c>
      <c r="AB146" t="s">
        <v>76</v>
      </c>
      <c r="AC146" t="s">
        <v>1402</v>
      </c>
      <c r="AD146" t="s">
        <v>1403</v>
      </c>
      <c r="AE146" t="s">
        <v>1404</v>
      </c>
      <c r="AF146" t="s">
        <v>55</v>
      </c>
      <c r="AG146" t="s">
        <v>56</v>
      </c>
      <c r="AH146" t="s">
        <v>57</v>
      </c>
      <c r="AI146" t="s">
        <v>58</v>
      </c>
      <c r="AJ146">
        <v>0</v>
      </c>
      <c r="AK146">
        <v>1</v>
      </c>
      <c r="AN146" s="1">
        <v>45232.662382291666</v>
      </c>
      <c r="AO146" t="s">
        <v>1408</v>
      </c>
    </row>
    <row r="147" spans="1:42" x14ac:dyDescent="0.25">
      <c r="A147">
        <v>147</v>
      </c>
      <c r="B147" s="6">
        <v>192</v>
      </c>
      <c r="C147">
        <v>2019</v>
      </c>
      <c r="D147">
        <v>1</v>
      </c>
      <c r="E147" t="s">
        <v>1409</v>
      </c>
      <c r="F147">
        <v>16313682</v>
      </c>
      <c r="G147" t="s">
        <v>1410</v>
      </c>
      <c r="H147" t="s">
        <v>1411</v>
      </c>
      <c r="I147" t="s">
        <v>163</v>
      </c>
      <c r="J147">
        <v>62500</v>
      </c>
      <c r="L147" t="s">
        <v>164</v>
      </c>
      <c r="N147" t="s">
        <v>1412</v>
      </c>
      <c r="O147" t="s">
        <v>1413</v>
      </c>
      <c r="P147" t="s">
        <v>1414</v>
      </c>
      <c r="Q147" t="s">
        <v>50</v>
      </c>
      <c r="R147">
        <v>80</v>
      </c>
      <c r="T147" t="s">
        <v>1415</v>
      </c>
      <c r="U147" t="s">
        <v>52</v>
      </c>
      <c r="V147">
        <v>1</v>
      </c>
      <c r="W147" t="s">
        <v>1416</v>
      </c>
      <c r="X147">
        <v>16313682</v>
      </c>
      <c r="Y147" t="s">
        <v>1411</v>
      </c>
      <c r="Z147" t="s">
        <v>163</v>
      </c>
      <c r="AA147">
        <v>62500</v>
      </c>
      <c r="AB147" t="s">
        <v>164</v>
      </c>
      <c r="AC147" t="s">
        <v>1412</v>
      </c>
      <c r="AD147" t="s">
        <v>1413</v>
      </c>
      <c r="AE147" t="s">
        <v>1414</v>
      </c>
      <c r="AF147" t="s">
        <v>55</v>
      </c>
      <c r="AG147" t="s">
        <v>56</v>
      </c>
      <c r="AH147" t="s">
        <v>57</v>
      </c>
      <c r="AI147" t="s">
        <v>136</v>
      </c>
      <c r="AN147" s="1">
        <v>45602.707483067126</v>
      </c>
      <c r="AO147" t="s">
        <v>1417</v>
      </c>
    </row>
    <row r="148" spans="1:42" x14ac:dyDescent="0.25">
      <c r="A148">
        <v>148</v>
      </c>
      <c r="B148" s="6">
        <v>193</v>
      </c>
      <c r="C148">
        <v>2019</v>
      </c>
      <c r="D148">
        <v>1</v>
      </c>
      <c r="E148" t="s">
        <v>1418</v>
      </c>
      <c r="F148">
        <v>26353181</v>
      </c>
      <c r="G148" t="s">
        <v>1419</v>
      </c>
      <c r="H148" t="s">
        <v>1420</v>
      </c>
      <c r="I148" t="s">
        <v>1421</v>
      </c>
      <c r="J148">
        <v>31200</v>
      </c>
      <c r="L148" t="s">
        <v>1343</v>
      </c>
      <c r="N148" t="s">
        <v>1422</v>
      </c>
      <c r="O148" t="s">
        <v>1423</v>
      </c>
      <c r="P148" t="s">
        <v>1424</v>
      </c>
      <c r="Q148" t="s">
        <v>93</v>
      </c>
      <c r="R148">
        <v>70</v>
      </c>
      <c r="T148" t="s">
        <v>1425</v>
      </c>
      <c r="U148" t="s">
        <v>52</v>
      </c>
      <c r="V148">
        <v>1</v>
      </c>
      <c r="W148" t="s">
        <v>1426</v>
      </c>
      <c r="X148">
        <v>26353181</v>
      </c>
      <c r="Y148" t="s">
        <v>1420</v>
      </c>
      <c r="Z148" t="s">
        <v>1421</v>
      </c>
      <c r="AA148">
        <v>31200</v>
      </c>
      <c r="AB148" t="s">
        <v>1343</v>
      </c>
      <c r="AC148" t="s">
        <v>1422</v>
      </c>
      <c r="AD148" t="s">
        <v>1423</v>
      </c>
      <c r="AE148" t="s">
        <v>1427</v>
      </c>
      <c r="AF148" t="s">
        <v>223</v>
      </c>
      <c r="AG148" t="s">
        <v>56</v>
      </c>
      <c r="AH148" t="s">
        <v>57</v>
      </c>
      <c r="AI148" t="s">
        <v>58</v>
      </c>
      <c r="AN148" s="1">
        <v>45602.713744756948</v>
      </c>
      <c r="AO148" t="s">
        <v>1428</v>
      </c>
      <c r="AP148" t="s">
        <v>1429</v>
      </c>
    </row>
    <row r="149" spans="1:42" hidden="1" x14ac:dyDescent="0.25">
      <c r="A149">
        <v>149</v>
      </c>
      <c r="B149" s="6">
        <v>194</v>
      </c>
      <c r="C149">
        <v>2019</v>
      </c>
      <c r="D149">
        <v>1</v>
      </c>
      <c r="E149" t="s">
        <v>1430</v>
      </c>
      <c r="F149">
        <v>10212477</v>
      </c>
      <c r="H149" t="s">
        <v>1431</v>
      </c>
      <c r="I149" t="s">
        <v>362</v>
      </c>
      <c r="J149">
        <v>12000</v>
      </c>
      <c r="L149" t="s">
        <v>76</v>
      </c>
      <c r="N149" t="s">
        <v>1432</v>
      </c>
      <c r="O149" t="s">
        <v>1433</v>
      </c>
      <c r="Q149" t="s">
        <v>50</v>
      </c>
      <c r="R149">
        <v>80</v>
      </c>
      <c r="T149" t="s">
        <v>1434</v>
      </c>
      <c r="U149" t="s">
        <v>69</v>
      </c>
      <c r="V149">
        <v>1</v>
      </c>
      <c r="W149" t="s">
        <v>1435</v>
      </c>
      <c r="X149">
        <v>10212477</v>
      </c>
      <c r="Y149" t="s">
        <v>1436</v>
      </c>
      <c r="Z149" t="s">
        <v>1437</v>
      </c>
      <c r="AA149">
        <v>25401</v>
      </c>
      <c r="AB149" t="s">
        <v>218</v>
      </c>
      <c r="AC149" t="s">
        <v>1432</v>
      </c>
      <c r="AD149" t="s">
        <v>1433</v>
      </c>
      <c r="AF149" t="s">
        <v>55</v>
      </c>
      <c r="AG149" t="s">
        <v>56</v>
      </c>
      <c r="AH149" t="s">
        <v>57</v>
      </c>
      <c r="AI149" t="s">
        <v>58</v>
      </c>
      <c r="AN149" s="1"/>
    </row>
    <row r="150" spans="1:42" hidden="1" x14ac:dyDescent="0.25">
      <c r="A150">
        <v>150</v>
      </c>
      <c r="B150" s="6">
        <v>195</v>
      </c>
      <c r="C150">
        <v>2019</v>
      </c>
      <c r="D150">
        <v>1</v>
      </c>
      <c r="E150" t="s">
        <v>1438</v>
      </c>
      <c r="F150">
        <v>47575719</v>
      </c>
      <c r="H150" t="s">
        <v>1439</v>
      </c>
      <c r="I150" t="s">
        <v>1440</v>
      </c>
      <c r="J150">
        <v>14900</v>
      </c>
      <c r="L150" t="s">
        <v>76</v>
      </c>
      <c r="N150" t="s">
        <v>1441</v>
      </c>
      <c r="O150" t="s">
        <v>1442</v>
      </c>
      <c r="Q150" t="s">
        <v>50</v>
      </c>
      <c r="R150">
        <v>80</v>
      </c>
      <c r="T150" t="s">
        <v>1443</v>
      </c>
      <c r="U150" t="s">
        <v>69</v>
      </c>
      <c r="V150">
        <v>1</v>
      </c>
      <c r="W150" t="s">
        <v>1444</v>
      </c>
      <c r="X150">
        <v>47575719</v>
      </c>
      <c r="Y150" t="s">
        <v>1439</v>
      </c>
      <c r="Z150" t="s">
        <v>1445</v>
      </c>
      <c r="AA150">
        <v>14900</v>
      </c>
      <c r="AB150" t="s">
        <v>76</v>
      </c>
      <c r="AC150" t="s">
        <v>1441</v>
      </c>
      <c r="AD150" t="s">
        <v>1442</v>
      </c>
      <c r="AF150" t="s">
        <v>55</v>
      </c>
      <c r="AG150" t="s">
        <v>56</v>
      </c>
      <c r="AH150" t="s">
        <v>57</v>
      </c>
      <c r="AI150" t="s">
        <v>58</v>
      </c>
      <c r="AN150" s="1"/>
    </row>
    <row r="151" spans="1:42" x14ac:dyDescent="0.25">
      <c r="A151">
        <v>151</v>
      </c>
      <c r="B151" s="6">
        <v>196</v>
      </c>
      <c r="C151">
        <v>2019</v>
      </c>
      <c r="D151">
        <v>1</v>
      </c>
      <c r="E151" t="s">
        <v>1446</v>
      </c>
      <c r="F151">
        <v>49241001</v>
      </c>
      <c r="G151" t="s">
        <v>1447</v>
      </c>
      <c r="H151" t="s">
        <v>1448</v>
      </c>
      <c r="I151" t="s">
        <v>256</v>
      </c>
      <c r="J151">
        <v>14000</v>
      </c>
      <c r="L151" t="s">
        <v>76</v>
      </c>
      <c r="N151" t="s">
        <v>1243</v>
      </c>
      <c r="O151" t="s">
        <v>1244</v>
      </c>
      <c r="P151" t="s">
        <v>1449</v>
      </c>
      <c r="Q151" t="s">
        <v>93</v>
      </c>
      <c r="R151">
        <v>70</v>
      </c>
      <c r="T151" t="s">
        <v>1450</v>
      </c>
      <c r="U151" t="s">
        <v>52</v>
      </c>
      <c r="V151">
        <v>1</v>
      </c>
      <c r="W151" t="s">
        <v>1446</v>
      </c>
      <c r="X151">
        <v>49241001</v>
      </c>
      <c r="Y151" t="s">
        <v>1448</v>
      </c>
      <c r="Z151" t="s">
        <v>256</v>
      </c>
      <c r="AA151">
        <v>14000</v>
      </c>
      <c r="AB151" t="s">
        <v>76</v>
      </c>
      <c r="AC151" t="s">
        <v>1243</v>
      </c>
      <c r="AD151" t="s">
        <v>1244</v>
      </c>
      <c r="AE151" t="s">
        <v>1449</v>
      </c>
      <c r="AF151" t="s">
        <v>55</v>
      </c>
      <c r="AG151" t="s">
        <v>56</v>
      </c>
      <c r="AH151" t="s">
        <v>57</v>
      </c>
      <c r="AI151" t="s">
        <v>58</v>
      </c>
      <c r="AN151" s="1">
        <v>45387.57830778935</v>
      </c>
      <c r="AO151" t="s">
        <v>1451</v>
      </c>
      <c r="AP151" t="s">
        <v>174</v>
      </c>
    </row>
    <row r="152" spans="1:42" x14ac:dyDescent="0.25">
      <c r="A152">
        <v>152</v>
      </c>
      <c r="B152" s="6">
        <v>197</v>
      </c>
      <c r="C152">
        <v>2019</v>
      </c>
      <c r="D152">
        <v>1</v>
      </c>
      <c r="E152" t="s">
        <v>1452</v>
      </c>
      <c r="F152">
        <v>25304127</v>
      </c>
      <c r="G152" t="s">
        <v>1453</v>
      </c>
      <c r="H152" t="s">
        <v>1454</v>
      </c>
      <c r="I152" t="s">
        <v>163</v>
      </c>
      <c r="J152">
        <v>60200</v>
      </c>
      <c r="L152" t="s">
        <v>164</v>
      </c>
      <c r="N152" t="s">
        <v>1455</v>
      </c>
      <c r="O152" t="s">
        <v>1456</v>
      </c>
      <c r="P152" t="s">
        <v>1457</v>
      </c>
      <c r="Q152" t="s">
        <v>93</v>
      </c>
      <c r="R152">
        <v>70</v>
      </c>
      <c r="T152" t="s">
        <v>1458</v>
      </c>
      <c r="U152" t="s">
        <v>52</v>
      </c>
      <c r="V152">
        <v>0</v>
      </c>
      <c r="AF152" t="s">
        <v>55</v>
      </c>
      <c r="AG152" t="s">
        <v>56</v>
      </c>
      <c r="AH152" t="s">
        <v>57</v>
      </c>
      <c r="AI152" t="s">
        <v>58</v>
      </c>
      <c r="AN152" s="1">
        <v>45483.608556793981</v>
      </c>
      <c r="AO152" t="s">
        <v>1459</v>
      </c>
    </row>
    <row r="153" spans="1:42" x14ac:dyDescent="0.25">
      <c r="A153">
        <v>153</v>
      </c>
      <c r="B153" s="6">
        <v>198</v>
      </c>
      <c r="C153">
        <v>2019</v>
      </c>
      <c r="D153">
        <v>1</v>
      </c>
      <c r="E153" t="s">
        <v>1460</v>
      </c>
      <c r="F153">
        <v>27088324</v>
      </c>
      <c r="G153" t="s">
        <v>1461</v>
      </c>
      <c r="H153" t="s">
        <v>1462</v>
      </c>
      <c r="I153" t="s">
        <v>419</v>
      </c>
      <c r="J153">
        <v>13000</v>
      </c>
      <c r="L153" t="s">
        <v>76</v>
      </c>
      <c r="N153" t="s">
        <v>1463</v>
      </c>
      <c r="O153" t="s">
        <v>1464</v>
      </c>
      <c r="P153" t="s">
        <v>1465</v>
      </c>
      <c r="Q153" t="s">
        <v>93</v>
      </c>
      <c r="R153">
        <v>70</v>
      </c>
      <c r="T153" t="s">
        <v>1466</v>
      </c>
      <c r="U153" t="s">
        <v>52</v>
      </c>
      <c r="V153">
        <v>1</v>
      </c>
      <c r="W153" t="s">
        <v>1460</v>
      </c>
      <c r="X153">
        <v>27088324</v>
      </c>
      <c r="Y153" t="s">
        <v>1467</v>
      </c>
      <c r="Z153" t="s">
        <v>419</v>
      </c>
      <c r="AA153">
        <v>13000</v>
      </c>
      <c r="AB153" t="s">
        <v>76</v>
      </c>
      <c r="AC153" t="s">
        <v>1463</v>
      </c>
      <c r="AD153" t="s">
        <v>1464</v>
      </c>
      <c r="AE153" t="s">
        <v>1465</v>
      </c>
      <c r="AF153" t="s">
        <v>55</v>
      </c>
      <c r="AG153" t="s">
        <v>56</v>
      </c>
      <c r="AH153" t="s">
        <v>57</v>
      </c>
      <c r="AI153" t="s">
        <v>58</v>
      </c>
      <c r="AN153" s="1">
        <v>45602.715382870367</v>
      </c>
      <c r="AO153" t="s">
        <v>1468</v>
      </c>
      <c r="AP153" t="s">
        <v>174</v>
      </c>
    </row>
    <row r="154" spans="1:42" x14ac:dyDescent="0.25">
      <c r="A154">
        <v>154</v>
      </c>
      <c r="B154" s="6">
        <v>199</v>
      </c>
      <c r="C154">
        <v>2019</v>
      </c>
      <c r="D154">
        <v>1</v>
      </c>
      <c r="E154" t="s">
        <v>1469</v>
      </c>
      <c r="F154">
        <v>28450281</v>
      </c>
      <c r="G154" t="s">
        <v>708</v>
      </c>
      <c r="H154" t="s">
        <v>1470</v>
      </c>
      <c r="I154" t="s">
        <v>256</v>
      </c>
      <c r="J154">
        <v>14900</v>
      </c>
      <c r="L154" t="s">
        <v>76</v>
      </c>
      <c r="N154" t="s">
        <v>1471</v>
      </c>
      <c r="O154" t="s">
        <v>1472</v>
      </c>
      <c r="P154" t="s">
        <v>1473</v>
      </c>
      <c r="Q154" t="s">
        <v>93</v>
      </c>
      <c r="R154">
        <v>70</v>
      </c>
      <c r="T154" t="s">
        <v>1474</v>
      </c>
      <c r="U154" t="s">
        <v>52</v>
      </c>
      <c r="V154">
        <v>1</v>
      </c>
      <c r="W154" t="s">
        <v>1469</v>
      </c>
      <c r="X154">
        <v>28450281</v>
      </c>
      <c r="Y154" t="s">
        <v>1470</v>
      </c>
      <c r="Z154" t="s">
        <v>256</v>
      </c>
      <c r="AA154">
        <v>14900</v>
      </c>
      <c r="AB154" t="s">
        <v>76</v>
      </c>
      <c r="AC154" t="s">
        <v>1471</v>
      </c>
      <c r="AD154" t="s">
        <v>1472</v>
      </c>
      <c r="AE154" t="s">
        <v>1473</v>
      </c>
      <c r="AF154" t="s">
        <v>55</v>
      </c>
      <c r="AG154" t="s">
        <v>56</v>
      </c>
      <c r="AH154" t="s">
        <v>57</v>
      </c>
      <c r="AI154" t="s">
        <v>58</v>
      </c>
      <c r="AN154" s="1">
        <v>45373.456056863426</v>
      </c>
      <c r="AO154" t="s">
        <v>1475</v>
      </c>
    </row>
    <row r="155" spans="1:42" x14ac:dyDescent="0.25">
      <c r="A155">
        <v>155</v>
      </c>
      <c r="B155" s="6">
        <v>200</v>
      </c>
      <c r="C155">
        <v>2019</v>
      </c>
      <c r="D155">
        <v>1</v>
      </c>
      <c r="E155" t="s">
        <v>1476</v>
      </c>
      <c r="F155">
        <v>564893</v>
      </c>
      <c r="G155" t="s">
        <v>708</v>
      </c>
      <c r="H155" t="s">
        <v>1477</v>
      </c>
      <c r="I155" t="s">
        <v>362</v>
      </c>
      <c r="J155">
        <v>12150</v>
      </c>
      <c r="L155" t="s">
        <v>76</v>
      </c>
      <c r="N155" t="s">
        <v>1478</v>
      </c>
      <c r="O155" t="s">
        <v>1479</v>
      </c>
      <c r="Q155" t="s">
        <v>93</v>
      </c>
      <c r="R155">
        <v>70</v>
      </c>
      <c r="T155" t="s">
        <v>1480</v>
      </c>
      <c r="U155" t="s">
        <v>52</v>
      </c>
      <c r="V155">
        <v>1</v>
      </c>
      <c r="W155" t="s">
        <v>1476</v>
      </c>
      <c r="X155">
        <v>564893</v>
      </c>
      <c r="Y155" t="s">
        <v>1477</v>
      </c>
      <c r="Z155" t="s">
        <v>362</v>
      </c>
      <c r="AA155">
        <v>12150</v>
      </c>
      <c r="AB155" t="s">
        <v>76</v>
      </c>
      <c r="AC155" t="s">
        <v>1478</v>
      </c>
      <c r="AD155" t="s">
        <v>1479</v>
      </c>
      <c r="AF155" t="s">
        <v>125</v>
      </c>
      <c r="AG155" t="s">
        <v>56</v>
      </c>
      <c r="AH155" t="s">
        <v>57</v>
      </c>
      <c r="AI155" t="s">
        <v>58</v>
      </c>
      <c r="AN155" s="1">
        <v>45447.633937997685</v>
      </c>
      <c r="AO155" t="s">
        <v>1481</v>
      </c>
      <c r="AP155" t="s">
        <v>1482</v>
      </c>
    </row>
    <row r="156" spans="1:42" x14ac:dyDescent="0.25">
      <c r="A156">
        <v>156</v>
      </c>
      <c r="B156" s="6">
        <v>201</v>
      </c>
      <c r="C156">
        <v>2019</v>
      </c>
      <c r="D156">
        <v>1</v>
      </c>
      <c r="E156" t="s">
        <v>1483</v>
      </c>
      <c r="F156">
        <v>63075270</v>
      </c>
      <c r="G156" t="s">
        <v>1484</v>
      </c>
      <c r="H156" t="s">
        <v>1485</v>
      </c>
      <c r="I156" t="s">
        <v>284</v>
      </c>
      <c r="J156">
        <v>18000</v>
      </c>
      <c r="L156" t="s">
        <v>76</v>
      </c>
      <c r="N156" t="s">
        <v>1486</v>
      </c>
      <c r="O156" t="s">
        <v>1487</v>
      </c>
      <c r="P156" t="s">
        <v>1488</v>
      </c>
      <c r="Q156" t="s">
        <v>93</v>
      </c>
      <c r="R156">
        <v>70</v>
      </c>
      <c r="T156" t="s">
        <v>1489</v>
      </c>
      <c r="U156" t="s">
        <v>52</v>
      </c>
      <c r="V156">
        <v>1</v>
      </c>
      <c r="W156" t="s">
        <v>1490</v>
      </c>
      <c r="X156">
        <v>63075270</v>
      </c>
      <c r="Y156" t="s">
        <v>1485</v>
      </c>
      <c r="Z156" t="s">
        <v>284</v>
      </c>
      <c r="AA156">
        <v>18000</v>
      </c>
      <c r="AB156" t="s">
        <v>76</v>
      </c>
      <c r="AC156" t="s">
        <v>1491</v>
      </c>
      <c r="AD156" t="s">
        <v>1487</v>
      </c>
      <c r="AE156" t="s">
        <v>1488</v>
      </c>
      <c r="AF156" t="s">
        <v>55</v>
      </c>
      <c r="AG156" t="s">
        <v>56</v>
      </c>
      <c r="AH156" t="s">
        <v>57</v>
      </c>
      <c r="AI156" t="s">
        <v>58</v>
      </c>
      <c r="AJ156">
        <v>0</v>
      </c>
      <c r="AK156">
        <v>1</v>
      </c>
      <c r="AN156" s="1">
        <v>45233.568873842596</v>
      </c>
      <c r="AO156" t="s">
        <v>1492</v>
      </c>
    </row>
    <row r="157" spans="1:42" hidden="1" x14ac:dyDescent="0.25">
      <c r="A157">
        <v>157</v>
      </c>
      <c r="B157" s="6">
        <v>202</v>
      </c>
      <c r="C157">
        <v>2019</v>
      </c>
      <c r="D157">
        <v>1</v>
      </c>
      <c r="E157" t="s">
        <v>1493</v>
      </c>
      <c r="F157">
        <v>12044296</v>
      </c>
      <c r="G157" t="s">
        <v>1494</v>
      </c>
      <c r="H157" t="s">
        <v>1495</v>
      </c>
      <c r="I157" t="s">
        <v>1496</v>
      </c>
      <c r="J157">
        <v>46848</v>
      </c>
      <c r="L157" t="s">
        <v>247</v>
      </c>
      <c r="N157" t="s">
        <v>1497</v>
      </c>
      <c r="O157" t="s">
        <v>1498</v>
      </c>
      <c r="P157" t="s">
        <v>1499</v>
      </c>
      <c r="Q157" t="s">
        <v>50</v>
      </c>
      <c r="R157">
        <v>80</v>
      </c>
      <c r="T157" t="s">
        <v>1500</v>
      </c>
      <c r="U157" t="s">
        <v>69</v>
      </c>
      <c r="V157">
        <v>1</v>
      </c>
      <c r="W157" t="s">
        <v>1493</v>
      </c>
      <c r="X157">
        <v>12044296</v>
      </c>
      <c r="Y157" t="s">
        <v>1495</v>
      </c>
      <c r="Z157" t="s">
        <v>1496</v>
      </c>
      <c r="AA157">
        <v>46848</v>
      </c>
      <c r="AB157" t="s">
        <v>247</v>
      </c>
      <c r="AC157" t="s">
        <v>1497</v>
      </c>
      <c r="AD157" t="s">
        <v>1498</v>
      </c>
      <c r="AE157" t="s">
        <v>1499</v>
      </c>
      <c r="AF157" t="s">
        <v>55</v>
      </c>
      <c r="AG157" t="s">
        <v>56</v>
      </c>
      <c r="AH157" t="s">
        <v>57</v>
      </c>
      <c r="AI157" t="s">
        <v>136</v>
      </c>
      <c r="AJ157">
        <v>0</v>
      </c>
      <c r="AN157" s="1">
        <v>44294.611310729168</v>
      </c>
    </row>
    <row r="158" spans="1:42" x14ac:dyDescent="0.25">
      <c r="A158">
        <v>158</v>
      </c>
      <c r="B158" s="6">
        <v>203</v>
      </c>
      <c r="C158">
        <v>2019</v>
      </c>
      <c r="D158">
        <v>1</v>
      </c>
      <c r="E158" t="s">
        <v>1501</v>
      </c>
      <c r="F158">
        <v>60193981</v>
      </c>
      <c r="G158" t="s">
        <v>1502</v>
      </c>
      <c r="H158" t="s">
        <v>1503</v>
      </c>
      <c r="I158" t="s">
        <v>710</v>
      </c>
      <c r="J158">
        <v>19000</v>
      </c>
      <c r="L158" t="s">
        <v>76</v>
      </c>
      <c r="N158" t="s">
        <v>1504</v>
      </c>
      <c r="O158" t="s">
        <v>1505</v>
      </c>
      <c r="Q158" t="s">
        <v>93</v>
      </c>
      <c r="R158">
        <v>70</v>
      </c>
      <c r="T158" t="s">
        <v>1506</v>
      </c>
      <c r="U158" t="s">
        <v>52</v>
      </c>
      <c r="V158">
        <v>1</v>
      </c>
      <c r="W158" t="s">
        <v>1501</v>
      </c>
      <c r="X158">
        <v>60193981</v>
      </c>
      <c r="Y158" t="s">
        <v>1507</v>
      </c>
      <c r="Z158" t="s">
        <v>710</v>
      </c>
      <c r="AA158">
        <v>19000</v>
      </c>
      <c r="AB158" t="s">
        <v>76</v>
      </c>
      <c r="AC158" t="s">
        <v>1504</v>
      </c>
      <c r="AD158" t="s">
        <v>1505</v>
      </c>
      <c r="AF158" t="s">
        <v>71</v>
      </c>
      <c r="AG158" t="s">
        <v>56</v>
      </c>
      <c r="AH158" t="s">
        <v>57</v>
      </c>
      <c r="AI158" t="s">
        <v>58</v>
      </c>
      <c r="AJ158">
        <v>0</v>
      </c>
      <c r="AN158" s="1">
        <v>45219.45051959491</v>
      </c>
      <c r="AO158" t="s">
        <v>1508</v>
      </c>
    </row>
    <row r="159" spans="1:42" x14ac:dyDescent="0.25">
      <c r="A159">
        <v>159</v>
      </c>
      <c r="B159" s="6">
        <v>204</v>
      </c>
      <c r="C159">
        <v>2019</v>
      </c>
      <c r="D159">
        <v>1</v>
      </c>
      <c r="E159" t="s">
        <v>1509</v>
      </c>
      <c r="F159">
        <v>18825435</v>
      </c>
      <c r="G159" t="s">
        <v>1510</v>
      </c>
      <c r="H159" t="s">
        <v>1511</v>
      </c>
      <c r="I159" t="s">
        <v>163</v>
      </c>
      <c r="J159">
        <v>63800</v>
      </c>
      <c r="L159" t="s">
        <v>164</v>
      </c>
      <c r="N159" t="s">
        <v>1512</v>
      </c>
      <c r="O159" t="s">
        <v>1513</v>
      </c>
      <c r="P159" t="s">
        <v>1514</v>
      </c>
      <c r="Q159" t="s">
        <v>93</v>
      </c>
      <c r="R159">
        <v>70</v>
      </c>
      <c r="T159" t="s">
        <v>1515</v>
      </c>
      <c r="U159" t="s">
        <v>52</v>
      </c>
      <c r="V159">
        <v>1</v>
      </c>
      <c r="W159" t="s">
        <v>1516</v>
      </c>
      <c r="X159">
        <v>18825435</v>
      </c>
      <c r="Y159" t="s">
        <v>1517</v>
      </c>
      <c r="Z159" t="s">
        <v>163</v>
      </c>
      <c r="AA159">
        <v>63800</v>
      </c>
      <c r="AB159" t="s">
        <v>164</v>
      </c>
      <c r="AC159" t="s">
        <v>1512</v>
      </c>
      <c r="AD159" t="s">
        <v>1513</v>
      </c>
      <c r="AE159" t="s">
        <v>1514</v>
      </c>
      <c r="AF159" t="s">
        <v>71</v>
      </c>
      <c r="AG159" t="s">
        <v>56</v>
      </c>
      <c r="AH159" t="s">
        <v>57</v>
      </c>
      <c r="AI159" t="s">
        <v>58</v>
      </c>
      <c r="AN159" s="1">
        <v>45414.608201655094</v>
      </c>
      <c r="AO159" t="s">
        <v>1518</v>
      </c>
      <c r="AP159" t="s">
        <v>174</v>
      </c>
    </row>
    <row r="160" spans="1:42" x14ac:dyDescent="0.25">
      <c r="A160">
        <v>160</v>
      </c>
      <c r="B160" s="6">
        <v>205</v>
      </c>
      <c r="C160">
        <v>2019</v>
      </c>
      <c r="D160">
        <v>1</v>
      </c>
      <c r="E160" t="s">
        <v>1519</v>
      </c>
      <c r="F160">
        <v>63077639</v>
      </c>
      <c r="G160" t="s">
        <v>610</v>
      </c>
      <c r="H160" t="s">
        <v>1520</v>
      </c>
      <c r="I160" t="s">
        <v>419</v>
      </c>
      <c r="J160">
        <v>13000</v>
      </c>
      <c r="L160" t="s">
        <v>76</v>
      </c>
      <c r="N160" t="s">
        <v>1521</v>
      </c>
      <c r="O160" t="s">
        <v>1522</v>
      </c>
      <c r="P160" t="s">
        <v>1523</v>
      </c>
      <c r="Q160" t="s">
        <v>93</v>
      </c>
      <c r="R160">
        <v>70</v>
      </c>
      <c r="T160" t="s">
        <v>1524</v>
      </c>
      <c r="U160" t="s">
        <v>52</v>
      </c>
      <c r="V160">
        <v>1</v>
      </c>
      <c r="W160" t="s">
        <v>1525</v>
      </c>
      <c r="X160">
        <v>63077639</v>
      </c>
      <c r="Y160" t="s">
        <v>1526</v>
      </c>
      <c r="Z160" t="s">
        <v>1527</v>
      </c>
      <c r="AA160">
        <v>10100</v>
      </c>
      <c r="AB160" t="s">
        <v>76</v>
      </c>
      <c r="AC160" t="s">
        <v>1521</v>
      </c>
      <c r="AD160" t="s">
        <v>1528</v>
      </c>
      <c r="AE160" t="s">
        <v>1523</v>
      </c>
      <c r="AF160" t="s">
        <v>172</v>
      </c>
      <c r="AG160" t="s">
        <v>56</v>
      </c>
      <c r="AH160" t="s">
        <v>57</v>
      </c>
      <c r="AI160" t="s">
        <v>58</v>
      </c>
      <c r="AJ160">
        <v>0</v>
      </c>
      <c r="AN160" s="1">
        <v>45237.680711608795</v>
      </c>
      <c r="AO160" t="s">
        <v>1529</v>
      </c>
    </row>
    <row r="161" spans="1:42" hidden="1" x14ac:dyDescent="0.25">
      <c r="A161">
        <v>161</v>
      </c>
      <c r="B161" s="6">
        <v>206</v>
      </c>
      <c r="C161">
        <v>2019</v>
      </c>
      <c r="D161">
        <v>1</v>
      </c>
      <c r="E161" t="s">
        <v>1530</v>
      </c>
      <c r="F161">
        <v>48536083</v>
      </c>
      <c r="H161" t="s">
        <v>1531</v>
      </c>
      <c r="I161" t="s">
        <v>284</v>
      </c>
      <c r="J161">
        <v>18000</v>
      </c>
      <c r="L161" t="s">
        <v>76</v>
      </c>
      <c r="N161" t="s">
        <v>1532</v>
      </c>
      <c r="O161" t="s">
        <v>1533</v>
      </c>
      <c r="P161" t="s">
        <v>1534</v>
      </c>
      <c r="Q161" t="s">
        <v>93</v>
      </c>
      <c r="R161">
        <v>73</v>
      </c>
      <c r="T161" t="s">
        <v>1535</v>
      </c>
      <c r="U161" t="s">
        <v>69</v>
      </c>
      <c r="V161">
        <v>1</v>
      </c>
      <c r="W161" t="s">
        <v>1536</v>
      </c>
      <c r="X161">
        <v>48536083</v>
      </c>
      <c r="Y161" t="s">
        <v>1537</v>
      </c>
      <c r="Z161" t="s">
        <v>710</v>
      </c>
      <c r="AA161">
        <v>19000</v>
      </c>
      <c r="AB161" t="s">
        <v>76</v>
      </c>
      <c r="AC161" t="s">
        <v>1538</v>
      </c>
      <c r="AD161" t="s">
        <v>1539</v>
      </c>
      <c r="AE161" t="s">
        <v>1534</v>
      </c>
      <c r="AF161" t="s">
        <v>55</v>
      </c>
      <c r="AG161" t="s">
        <v>56</v>
      </c>
      <c r="AH161" t="s">
        <v>57</v>
      </c>
      <c r="AI161" t="s">
        <v>58</v>
      </c>
      <c r="AN161" s="1"/>
    </row>
    <row r="162" spans="1:42" x14ac:dyDescent="0.25">
      <c r="A162">
        <v>162</v>
      </c>
      <c r="B162" s="6">
        <v>207</v>
      </c>
      <c r="C162">
        <v>2019</v>
      </c>
      <c r="D162">
        <v>1</v>
      </c>
      <c r="E162" t="s">
        <v>1540</v>
      </c>
      <c r="F162">
        <v>565211</v>
      </c>
      <c r="G162" t="s">
        <v>1541</v>
      </c>
      <c r="H162" t="s">
        <v>1542</v>
      </c>
      <c r="I162" t="s">
        <v>387</v>
      </c>
      <c r="J162">
        <v>16000</v>
      </c>
      <c r="L162" t="s">
        <v>76</v>
      </c>
      <c r="N162" t="s">
        <v>1543</v>
      </c>
      <c r="O162" t="s">
        <v>1544</v>
      </c>
      <c r="P162" t="s">
        <v>1545</v>
      </c>
      <c r="Q162" t="s">
        <v>93</v>
      </c>
      <c r="R162">
        <v>70</v>
      </c>
      <c r="T162" t="s">
        <v>1546</v>
      </c>
      <c r="U162" t="s">
        <v>52</v>
      </c>
      <c r="V162">
        <v>1</v>
      </c>
      <c r="W162" t="s">
        <v>1547</v>
      </c>
      <c r="X162">
        <v>25648071</v>
      </c>
      <c r="Y162" t="s">
        <v>1542</v>
      </c>
      <c r="Z162" t="s">
        <v>387</v>
      </c>
      <c r="AA162">
        <v>16000</v>
      </c>
      <c r="AB162" t="s">
        <v>76</v>
      </c>
      <c r="AC162" t="s">
        <v>1543</v>
      </c>
      <c r="AD162" t="s">
        <v>1544</v>
      </c>
      <c r="AE162" t="s">
        <v>1548</v>
      </c>
      <c r="AF162" t="s">
        <v>71</v>
      </c>
      <c r="AG162" t="s">
        <v>56</v>
      </c>
      <c r="AH162" t="s">
        <v>57</v>
      </c>
      <c r="AI162" t="s">
        <v>58</v>
      </c>
      <c r="AN162" s="1">
        <v>45491.603462268518</v>
      </c>
      <c r="AO162" t="s">
        <v>1549</v>
      </c>
      <c r="AP162" t="s">
        <v>269</v>
      </c>
    </row>
    <row r="163" spans="1:42" hidden="1" x14ac:dyDescent="0.25">
      <c r="A163">
        <v>163</v>
      </c>
      <c r="B163" s="6">
        <v>208</v>
      </c>
      <c r="C163">
        <v>2019</v>
      </c>
      <c r="D163">
        <v>1</v>
      </c>
      <c r="E163" t="s">
        <v>1550</v>
      </c>
      <c r="F163">
        <v>47542870</v>
      </c>
      <c r="H163" t="s">
        <v>1551</v>
      </c>
      <c r="I163" t="s">
        <v>1552</v>
      </c>
      <c r="J163">
        <v>25282</v>
      </c>
      <c r="L163" t="s">
        <v>218</v>
      </c>
      <c r="N163" t="s">
        <v>1553</v>
      </c>
      <c r="O163" t="s">
        <v>1554</v>
      </c>
      <c r="P163" t="s">
        <v>1555</v>
      </c>
      <c r="Q163" t="s">
        <v>93</v>
      </c>
      <c r="R163">
        <v>73</v>
      </c>
      <c r="T163" t="s">
        <v>1556</v>
      </c>
      <c r="U163" t="s">
        <v>69</v>
      </c>
      <c r="V163">
        <v>1</v>
      </c>
      <c r="W163" t="s">
        <v>1557</v>
      </c>
      <c r="X163">
        <v>47542870</v>
      </c>
      <c r="Y163" t="s">
        <v>1551</v>
      </c>
      <c r="Z163" t="s">
        <v>1552</v>
      </c>
      <c r="AA163">
        <v>25282</v>
      </c>
      <c r="AB163" t="s">
        <v>218</v>
      </c>
      <c r="AC163" t="s">
        <v>1558</v>
      </c>
      <c r="AD163" t="s">
        <v>1559</v>
      </c>
      <c r="AE163" t="s">
        <v>1555</v>
      </c>
      <c r="AF163" t="s">
        <v>55</v>
      </c>
      <c r="AG163" t="s">
        <v>56</v>
      </c>
      <c r="AH163" t="s">
        <v>57</v>
      </c>
      <c r="AI163" t="s">
        <v>58</v>
      </c>
      <c r="AN163" s="1"/>
    </row>
    <row r="164" spans="1:42" x14ac:dyDescent="0.25">
      <c r="A164">
        <v>164</v>
      </c>
      <c r="B164" s="6">
        <v>209</v>
      </c>
      <c r="C164">
        <v>2019</v>
      </c>
      <c r="D164">
        <v>1</v>
      </c>
      <c r="E164" t="s">
        <v>1560</v>
      </c>
      <c r="F164">
        <v>16452623</v>
      </c>
      <c r="G164" t="s">
        <v>1561</v>
      </c>
      <c r="H164" t="s">
        <v>1562</v>
      </c>
      <c r="I164" t="s">
        <v>419</v>
      </c>
      <c r="J164">
        <v>13000</v>
      </c>
      <c r="L164" t="s">
        <v>76</v>
      </c>
      <c r="N164" t="s">
        <v>1563</v>
      </c>
      <c r="O164" t="s">
        <v>1564</v>
      </c>
      <c r="Q164" t="s">
        <v>50</v>
      </c>
      <c r="R164">
        <v>80</v>
      </c>
      <c r="T164" t="s">
        <v>1560</v>
      </c>
      <c r="U164" t="s">
        <v>57</v>
      </c>
      <c r="V164">
        <v>1</v>
      </c>
      <c r="W164" t="s">
        <v>1565</v>
      </c>
      <c r="X164">
        <v>16452623</v>
      </c>
      <c r="Y164" t="s">
        <v>1562</v>
      </c>
      <c r="Z164" t="s">
        <v>419</v>
      </c>
      <c r="AA164">
        <v>13000</v>
      </c>
      <c r="AB164" t="s">
        <v>76</v>
      </c>
      <c r="AC164" t="s">
        <v>1566</v>
      </c>
      <c r="AD164" t="s">
        <v>1564</v>
      </c>
      <c r="AF164" t="s">
        <v>55</v>
      </c>
      <c r="AG164" t="s">
        <v>56</v>
      </c>
      <c r="AH164" t="s">
        <v>57</v>
      </c>
      <c r="AI164" t="s">
        <v>58</v>
      </c>
      <c r="AN164" s="1">
        <v>45348.51718599537</v>
      </c>
    </row>
    <row r="165" spans="1:42" hidden="1" x14ac:dyDescent="0.25">
      <c r="A165">
        <v>165</v>
      </c>
      <c r="B165" s="6">
        <v>210</v>
      </c>
      <c r="C165">
        <v>2019</v>
      </c>
      <c r="D165">
        <v>1</v>
      </c>
      <c r="E165" t="s">
        <v>1567</v>
      </c>
      <c r="F165">
        <v>45694036</v>
      </c>
      <c r="G165" t="s">
        <v>1568</v>
      </c>
      <c r="H165" t="s">
        <v>1569</v>
      </c>
      <c r="I165" t="s">
        <v>351</v>
      </c>
      <c r="J165">
        <v>17000</v>
      </c>
      <c r="L165" t="s">
        <v>76</v>
      </c>
      <c r="N165" t="s">
        <v>1570</v>
      </c>
      <c r="O165" t="s">
        <v>1571</v>
      </c>
      <c r="P165" t="s">
        <v>1572</v>
      </c>
      <c r="Q165" t="s">
        <v>50</v>
      </c>
      <c r="R165">
        <v>80</v>
      </c>
      <c r="T165" t="s">
        <v>1573</v>
      </c>
      <c r="U165" t="s">
        <v>69</v>
      </c>
      <c r="V165">
        <v>1</v>
      </c>
      <c r="W165" t="s">
        <v>1574</v>
      </c>
      <c r="X165">
        <v>45694036</v>
      </c>
      <c r="Y165" t="s">
        <v>1569</v>
      </c>
      <c r="Z165" t="s">
        <v>351</v>
      </c>
      <c r="AA165">
        <v>17000</v>
      </c>
      <c r="AB165" t="s">
        <v>76</v>
      </c>
      <c r="AC165" t="s">
        <v>1570</v>
      </c>
      <c r="AD165" t="s">
        <v>1571</v>
      </c>
      <c r="AE165" t="s">
        <v>1572</v>
      </c>
      <c r="AF165" t="s">
        <v>55</v>
      </c>
      <c r="AG165" t="s">
        <v>56</v>
      </c>
      <c r="AH165" t="s">
        <v>57</v>
      </c>
      <c r="AI165" t="s">
        <v>58</v>
      </c>
      <c r="AN165" s="1">
        <v>45364.662583020836</v>
      </c>
      <c r="AO165" t="s">
        <v>1575</v>
      </c>
    </row>
    <row r="166" spans="1:42" x14ac:dyDescent="0.25">
      <c r="A166">
        <v>166</v>
      </c>
      <c r="B166" s="6">
        <v>211</v>
      </c>
      <c r="C166">
        <v>2019</v>
      </c>
      <c r="D166">
        <v>1</v>
      </c>
      <c r="E166" t="s">
        <v>1576</v>
      </c>
      <c r="F166">
        <v>45453900</v>
      </c>
      <c r="G166" t="s">
        <v>1577</v>
      </c>
      <c r="H166" t="s">
        <v>1578</v>
      </c>
      <c r="I166" t="s">
        <v>163</v>
      </c>
      <c r="J166">
        <v>60300</v>
      </c>
      <c r="L166" t="s">
        <v>164</v>
      </c>
      <c r="N166" t="s">
        <v>1579</v>
      </c>
      <c r="O166" t="s">
        <v>1580</v>
      </c>
      <c r="P166" t="s">
        <v>1581</v>
      </c>
      <c r="Q166" t="s">
        <v>50</v>
      </c>
      <c r="R166">
        <v>80</v>
      </c>
      <c r="T166" t="s">
        <v>1582</v>
      </c>
      <c r="U166" t="s">
        <v>52</v>
      </c>
      <c r="V166">
        <v>1</v>
      </c>
      <c r="W166" t="s">
        <v>1583</v>
      </c>
      <c r="X166">
        <v>45453900</v>
      </c>
      <c r="Y166" t="s">
        <v>1578</v>
      </c>
      <c r="Z166" t="s">
        <v>163</v>
      </c>
      <c r="AA166">
        <v>60300</v>
      </c>
      <c r="AB166" t="s">
        <v>164</v>
      </c>
      <c r="AC166" t="s">
        <v>1579</v>
      </c>
      <c r="AD166" t="s">
        <v>1580</v>
      </c>
      <c r="AE166" t="s">
        <v>1581</v>
      </c>
      <c r="AF166" t="s">
        <v>71</v>
      </c>
      <c r="AG166" t="s">
        <v>56</v>
      </c>
      <c r="AH166" t="s">
        <v>57</v>
      </c>
      <c r="AI166" t="s">
        <v>58</v>
      </c>
      <c r="AN166" s="1">
        <v>45342.748798460649</v>
      </c>
      <c r="AO166" t="s">
        <v>1584</v>
      </c>
      <c r="AP166" t="s">
        <v>577</v>
      </c>
    </row>
    <row r="167" spans="1:42" x14ac:dyDescent="0.25">
      <c r="A167">
        <v>167</v>
      </c>
      <c r="B167" s="6">
        <v>212</v>
      </c>
      <c r="C167">
        <v>2019</v>
      </c>
      <c r="D167">
        <v>1</v>
      </c>
      <c r="E167" t="s">
        <v>1585</v>
      </c>
      <c r="F167">
        <v>12609498</v>
      </c>
      <c r="G167" t="s">
        <v>1586</v>
      </c>
      <c r="H167" t="s">
        <v>1587</v>
      </c>
      <c r="I167" t="s">
        <v>75</v>
      </c>
      <c r="J167">
        <v>11000</v>
      </c>
      <c r="L167" t="s">
        <v>76</v>
      </c>
      <c r="N167" t="s">
        <v>1588</v>
      </c>
      <c r="O167" t="s">
        <v>1589</v>
      </c>
      <c r="P167" t="s">
        <v>1590</v>
      </c>
      <c r="Q167" t="s">
        <v>50</v>
      </c>
      <c r="R167">
        <v>80</v>
      </c>
      <c r="T167" t="s">
        <v>1591</v>
      </c>
      <c r="U167" t="s">
        <v>52</v>
      </c>
      <c r="V167">
        <v>1</v>
      </c>
      <c r="W167" t="s">
        <v>1592</v>
      </c>
      <c r="X167">
        <v>12609498</v>
      </c>
      <c r="Y167" t="s">
        <v>1587</v>
      </c>
      <c r="Z167" t="s">
        <v>75</v>
      </c>
      <c r="AA167">
        <v>11000</v>
      </c>
      <c r="AB167" t="s">
        <v>76</v>
      </c>
      <c r="AC167" t="s">
        <v>1588</v>
      </c>
      <c r="AD167" t="s">
        <v>1589</v>
      </c>
      <c r="AE167" t="s">
        <v>1590</v>
      </c>
      <c r="AF167" t="s">
        <v>223</v>
      </c>
      <c r="AG167" t="s">
        <v>56</v>
      </c>
      <c r="AH167" t="s">
        <v>57</v>
      </c>
      <c r="AI167" t="s">
        <v>58</v>
      </c>
      <c r="AN167" s="1">
        <v>45604.605930092592</v>
      </c>
      <c r="AO167" t="s">
        <v>1593</v>
      </c>
      <c r="AP167" t="s">
        <v>1594</v>
      </c>
    </row>
    <row r="168" spans="1:42" hidden="1" x14ac:dyDescent="0.25">
      <c r="A168">
        <v>168</v>
      </c>
      <c r="B168" s="6">
        <v>213</v>
      </c>
      <c r="C168">
        <v>2019</v>
      </c>
      <c r="D168">
        <v>1</v>
      </c>
      <c r="E168" t="s">
        <v>1595</v>
      </c>
      <c r="F168">
        <v>47378433</v>
      </c>
      <c r="H168" t="s">
        <v>1596</v>
      </c>
      <c r="I168" t="s">
        <v>163</v>
      </c>
      <c r="J168">
        <v>61200</v>
      </c>
      <c r="L168" t="s">
        <v>164</v>
      </c>
      <c r="N168" t="s">
        <v>1597</v>
      </c>
      <c r="O168" t="s">
        <v>1598</v>
      </c>
      <c r="P168" t="s">
        <v>1599</v>
      </c>
      <c r="Q168" t="s">
        <v>50</v>
      </c>
      <c r="R168">
        <v>80</v>
      </c>
      <c r="T168" t="s">
        <v>1600</v>
      </c>
      <c r="U168" t="s">
        <v>69</v>
      </c>
      <c r="V168">
        <v>1</v>
      </c>
      <c r="W168" t="s">
        <v>1601</v>
      </c>
      <c r="X168">
        <v>47378433</v>
      </c>
      <c r="Y168" t="s">
        <v>1596</v>
      </c>
      <c r="Z168" t="s">
        <v>163</v>
      </c>
      <c r="AA168">
        <v>61200</v>
      </c>
      <c r="AB168" t="s">
        <v>164</v>
      </c>
      <c r="AC168" t="s">
        <v>1597</v>
      </c>
      <c r="AD168" t="s">
        <v>1598</v>
      </c>
      <c r="AE168" t="s">
        <v>1599</v>
      </c>
      <c r="AF168" t="s">
        <v>55</v>
      </c>
      <c r="AG168" t="s">
        <v>56</v>
      </c>
      <c r="AH168" t="s">
        <v>57</v>
      </c>
      <c r="AI168" t="s">
        <v>58</v>
      </c>
      <c r="AN168" s="1"/>
    </row>
    <row r="169" spans="1:42" x14ac:dyDescent="0.25">
      <c r="A169">
        <v>169</v>
      </c>
      <c r="B169" s="6">
        <v>214</v>
      </c>
      <c r="C169">
        <v>2019</v>
      </c>
      <c r="D169">
        <v>1</v>
      </c>
      <c r="E169" t="s">
        <v>1602</v>
      </c>
      <c r="F169">
        <v>26099900</v>
      </c>
      <c r="G169" t="s">
        <v>1603</v>
      </c>
      <c r="H169" t="s">
        <v>1604</v>
      </c>
      <c r="I169" t="s">
        <v>1605</v>
      </c>
      <c r="J169">
        <v>38104</v>
      </c>
      <c r="L169" t="s">
        <v>240</v>
      </c>
      <c r="N169" t="s">
        <v>1606</v>
      </c>
      <c r="O169" t="s">
        <v>1607</v>
      </c>
      <c r="P169" t="s">
        <v>1608</v>
      </c>
      <c r="Q169" t="s">
        <v>93</v>
      </c>
      <c r="R169">
        <v>70</v>
      </c>
      <c r="T169" t="s">
        <v>1609</v>
      </c>
      <c r="U169" t="s">
        <v>52</v>
      </c>
      <c r="V169">
        <v>1</v>
      </c>
      <c r="W169" t="s">
        <v>1602</v>
      </c>
      <c r="X169">
        <v>26099900</v>
      </c>
      <c r="Y169" t="s">
        <v>1604</v>
      </c>
      <c r="Z169" t="s">
        <v>1605</v>
      </c>
      <c r="AA169">
        <v>38101</v>
      </c>
      <c r="AB169" t="s">
        <v>240</v>
      </c>
      <c r="AC169" t="s">
        <v>1610</v>
      </c>
      <c r="AD169" t="s">
        <v>1607</v>
      </c>
      <c r="AE169" t="s">
        <v>1608</v>
      </c>
      <c r="AF169" t="s">
        <v>55</v>
      </c>
      <c r="AG169" t="s">
        <v>56</v>
      </c>
      <c r="AH169" t="s">
        <v>57</v>
      </c>
      <c r="AI169" t="s">
        <v>58</v>
      </c>
      <c r="AN169" s="1">
        <v>45483.610869097225</v>
      </c>
      <c r="AO169" t="s">
        <v>1611</v>
      </c>
    </row>
    <row r="170" spans="1:42" hidden="1" x14ac:dyDescent="0.25">
      <c r="A170">
        <v>170</v>
      </c>
      <c r="B170" s="6">
        <v>215</v>
      </c>
      <c r="C170">
        <v>2019</v>
      </c>
      <c r="D170">
        <v>1</v>
      </c>
      <c r="E170" t="s">
        <v>1612</v>
      </c>
      <c r="F170">
        <v>11204826</v>
      </c>
      <c r="H170" t="s">
        <v>1613</v>
      </c>
      <c r="I170" t="s">
        <v>1614</v>
      </c>
      <c r="J170">
        <v>19016</v>
      </c>
      <c r="L170" t="s">
        <v>76</v>
      </c>
      <c r="N170" t="s">
        <v>1615</v>
      </c>
      <c r="O170" t="s">
        <v>1616</v>
      </c>
      <c r="P170" t="s">
        <v>1617</v>
      </c>
      <c r="Q170" t="s">
        <v>50</v>
      </c>
      <c r="R170">
        <v>80</v>
      </c>
      <c r="T170" t="s">
        <v>1618</v>
      </c>
      <c r="U170" t="s">
        <v>69</v>
      </c>
      <c r="V170">
        <v>1</v>
      </c>
      <c r="W170" t="s">
        <v>1619</v>
      </c>
      <c r="X170">
        <v>11204826</v>
      </c>
      <c r="Y170" t="s">
        <v>1620</v>
      </c>
      <c r="Z170" t="s">
        <v>1621</v>
      </c>
      <c r="AA170">
        <v>12000</v>
      </c>
      <c r="AB170" t="s">
        <v>76</v>
      </c>
      <c r="AC170" t="s">
        <v>1615</v>
      </c>
      <c r="AD170" t="s">
        <v>1616</v>
      </c>
      <c r="AE170" t="s">
        <v>1617</v>
      </c>
      <c r="AF170" t="s">
        <v>223</v>
      </c>
      <c r="AG170" t="s">
        <v>56</v>
      </c>
      <c r="AH170" t="s">
        <v>57</v>
      </c>
      <c r="AI170" t="s">
        <v>58</v>
      </c>
      <c r="AN170" s="1"/>
    </row>
    <row r="171" spans="1:42" hidden="1" x14ac:dyDescent="0.25">
      <c r="A171">
        <v>171</v>
      </c>
      <c r="B171" s="6">
        <v>216</v>
      </c>
      <c r="C171">
        <v>2019</v>
      </c>
      <c r="D171">
        <v>1</v>
      </c>
      <c r="E171" t="s">
        <v>1622</v>
      </c>
      <c r="F171">
        <v>49243331</v>
      </c>
      <c r="H171" t="s">
        <v>1623</v>
      </c>
      <c r="I171" t="s">
        <v>256</v>
      </c>
      <c r="J171">
        <v>14000</v>
      </c>
      <c r="L171" t="s">
        <v>76</v>
      </c>
      <c r="N171" t="s">
        <v>1624</v>
      </c>
      <c r="O171" t="s">
        <v>1244</v>
      </c>
      <c r="P171" t="s">
        <v>1625</v>
      </c>
      <c r="Q171" t="s">
        <v>93</v>
      </c>
      <c r="R171">
        <v>70</v>
      </c>
      <c r="T171" t="s">
        <v>1626</v>
      </c>
      <c r="U171" t="s">
        <v>69</v>
      </c>
      <c r="V171">
        <v>1</v>
      </c>
      <c r="W171" t="s">
        <v>1627</v>
      </c>
      <c r="X171">
        <v>28377141</v>
      </c>
      <c r="Y171" t="s">
        <v>1623</v>
      </c>
      <c r="Z171" t="s">
        <v>256</v>
      </c>
      <c r="AA171">
        <v>14000</v>
      </c>
      <c r="AB171" t="s">
        <v>76</v>
      </c>
      <c r="AC171" t="s">
        <v>1624</v>
      </c>
      <c r="AD171" t="s">
        <v>1244</v>
      </c>
      <c r="AE171" t="s">
        <v>1625</v>
      </c>
      <c r="AF171" t="s">
        <v>172</v>
      </c>
      <c r="AG171" t="s">
        <v>56</v>
      </c>
      <c r="AH171" t="s">
        <v>57</v>
      </c>
      <c r="AI171" t="s">
        <v>58</v>
      </c>
      <c r="AN171" s="1"/>
    </row>
    <row r="172" spans="1:42" hidden="1" x14ac:dyDescent="0.25">
      <c r="A172">
        <v>172</v>
      </c>
      <c r="B172" s="6">
        <v>217</v>
      </c>
      <c r="C172">
        <v>2019</v>
      </c>
      <c r="D172">
        <v>1</v>
      </c>
      <c r="E172" t="s">
        <v>1628</v>
      </c>
      <c r="F172">
        <v>41196287</v>
      </c>
      <c r="H172" t="s">
        <v>1629</v>
      </c>
      <c r="I172" t="s">
        <v>362</v>
      </c>
      <c r="J172">
        <v>11551</v>
      </c>
      <c r="L172" t="s">
        <v>76</v>
      </c>
      <c r="N172" t="s">
        <v>1630</v>
      </c>
      <c r="O172" t="s">
        <v>1631</v>
      </c>
      <c r="P172" t="s">
        <v>1632</v>
      </c>
      <c r="Q172" t="s">
        <v>93</v>
      </c>
      <c r="R172">
        <v>74</v>
      </c>
      <c r="T172" t="s">
        <v>1633</v>
      </c>
      <c r="U172" t="s">
        <v>69</v>
      </c>
      <c r="V172">
        <v>1</v>
      </c>
      <c r="W172" t="s">
        <v>1634</v>
      </c>
      <c r="X172">
        <v>41196287</v>
      </c>
      <c r="Y172" t="s">
        <v>1629</v>
      </c>
      <c r="Z172" t="s">
        <v>362</v>
      </c>
      <c r="AA172">
        <v>11551</v>
      </c>
      <c r="AB172" t="s">
        <v>76</v>
      </c>
      <c r="AC172" t="s">
        <v>1635</v>
      </c>
      <c r="AD172" t="s">
        <v>1631</v>
      </c>
      <c r="AE172" t="s">
        <v>1636</v>
      </c>
      <c r="AF172" t="s">
        <v>172</v>
      </c>
      <c r="AG172" t="s">
        <v>56</v>
      </c>
      <c r="AH172" t="s">
        <v>57</v>
      </c>
      <c r="AI172" t="s">
        <v>58</v>
      </c>
      <c r="AN172" s="1"/>
    </row>
    <row r="173" spans="1:42" x14ac:dyDescent="0.25">
      <c r="A173">
        <v>173</v>
      </c>
      <c r="B173" s="6">
        <v>218</v>
      </c>
      <c r="C173">
        <v>2019</v>
      </c>
      <c r="D173">
        <v>1</v>
      </c>
      <c r="E173" t="s">
        <v>1637</v>
      </c>
      <c r="F173">
        <v>26310007</v>
      </c>
      <c r="G173" t="s">
        <v>1638</v>
      </c>
      <c r="H173" t="s">
        <v>1639</v>
      </c>
      <c r="I173" t="s">
        <v>163</v>
      </c>
      <c r="J173">
        <v>61300</v>
      </c>
      <c r="L173" t="s">
        <v>164</v>
      </c>
      <c r="N173" t="s">
        <v>1640</v>
      </c>
      <c r="O173" t="s">
        <v>1641</v>
      </c>
      <c r="P173" t="s">
        <v>1642</v>
      </c>
      <c r="Q173" t="s">
        <v>93</v>
      </c>
      <c r="R173">
        <v>40</v>
      </c>
      <c r="T173" t="s">
        <v>1643</v>
      </c>
      <c r="U173" t="s">
        <v>57</v>
      </c>
      <c r="V173">
        <v>1</v>
      </c>
      <c r="W173" t="s">
        <v>1637</v>
      </c>
      <c r="X173">
        <v>26310007</v>
      </c>
      <c r="Y173" t="s">
        <v>1639</v>
      </c>
      <c r="Z173" t="s">
        <v>163</v>
      </c>
      <c r="AA173">
        <v>61300</v>
      </c>
      <c r="AB173" t="s">
        <v>164</v>
      </c>
      <c r="AC173" t="s">
        <v>1640</v>
      </c>
      <c r="AD173" t="s">
        <v>1641</v>
      </c>
      <c r="AE173" t="s">
        <v>1642</v>
      </c>
      <c r="AF173" t="s">
        <v>55</v>
      </c>
      <c r="AG173" t="s">
        <v>56</v>
      </c>
      <c r="AH173" t="s">
        <v>57</v>
      </c>
      <c r="AI173" t="s">
        <v>58</v>
      </c>
      <c r="AJ173">
        <v>0</v>
      </c>
      <c r="AN173" s="1">
        <v>45219.574629780094</v>
      </c>
      <c r="AO173" t="s">
        <v>1644</v>
      </c>
    </row>
    <row r="174" spans="1:42" hidden="1" x14ac:dyDescent="0.25">
      <c r="A174">
        <v>174</v>
      </c>
      <c r="B174" s="6">
        <v>219</v>
      </c>
      <c r="C174">
        <v>2019</v>
      </c>
      <c r="D174">
        <v>1</v>
      </c>
      <c r="E174" t="s">
        <v>1645</v>
      </c>
      <c r="F174">
        <v>45118604</v>
      </c>
      <c r="H174" t="s">
        <v>1646</v>
      </c>
      <c r="I174" t="s">
        <v>1647</v>
      </c>
      <c r="J174">
        <v>25088</v>
      </c>
      <c r="L174" t="s">
        <v>218</v>
      </c>
      <c r="N174" t="s">
        <v>1648</v>
      </c>
      <c r="O174" t="s">
        <v>1649</v>
      </c>
      <c r="P174" t="s">
        <v>1650</v>
      </c>
      <c r="Q174" t="s">
        <v>50</v>
      </c>
      <c r="R174">
        <v>80</v>
      </c>
      <c r="T174" t="s">
        <v>1651</v>
      </c>
      <c r="U174" t="s">
        <v>69</v>
      </c>
      <c r="V174">
        <v>1</v>
      </c>
      <c r="W174" t="s">
        <v>1652</v>
      </c>
      <c r="X174">
        <v>45118604</v>
      </c>
      <c r="Y174" t="s">
        <v>1646</v>
      </c>
      <c r="Z174" t="s">
        <v>1647</v>
      </c>
      <c r="AA174">
        <v>25088</v>
      </c>
      <c r="AB174" t="s">
        <v>218</v>
      </c>
      <c r="AC174" t="s">
        <v>1653</v>
      </c>
      <c r="AD174" t="s">
        <v>1649</v>
      </c>
      <c r="AE174" t="s">
        <v>1650</v>
      </c>
      <c r="AF174" t="s">
        <v>55</v>
      </c>
      <c r="AG174" t="s">
        <v>106</v>
      </c>
      <c r="AH174" t="s">
        <v>57</v>
      </c>
      <c r="AN174" s="1"/>
    </row>
    <row r="175" spans="1:42" hidden="1" x14ac:dyDescent="0.25">
      <c r="A175">
        <v>175</v>
      </c>
      <c r="B175" s="6">
        <v>220</v>
      </c>
      <c r="C175">
        <v>2019</v>
      </c>
      <c r="D175">
        <v>1</v>
      </c>
      <c r="E175" t="s">
        <v>1654</v>
      </c>
      <c r="F175">
        <v>15284921</v>
      </c>
      <c r="G175" t="s">
        <v>1655</v>
      </c>
      <c r="H175" t="s">
        <v>1656</v>
      </c>
      <c r="I175" t="s">
        <v>387</v>
      </c>
      <c r="J175">
        <v>16000</v>
      </c>
      <c r="L175" t="s">
        <v>76</v>
      </c>
      <c r="N175" t="s">
        <v>1657</v>
      </c>
      <c r="O175" t="s">
        <v>1658</v>
      </c>
      <c r="P175" t="s">
        <v>1659</v>
      </c>
      <c r="Q175" t="s">
        <v>50</v>
      </c>
      <c r="R175">
        <v>80</v>
      </c>
      <c r="T175" t="s">
        <v>1660</v>
      </c>
      <c r="U175" t="s">
        <v>69</v>
      </c>
      <c r="V175">
        <v>1</v>
      </c>
      <c r="W175" t="s">
        <v>1661</v>
      </c>
      <c r="X175">
        <v>15284921</v>
      </c>
      <c r="Y175" t="s">
        <v>1662</v>
      </c>
      <c r="Z175" t="s">
        <v>387</v>
      </c>
      <c r="AA175">
        <v>16000</v>
      </c>
      <c r="AB175" t="s">
        <v>76</v>
      </c>
      <c r="AC175" t="s">
        <v>1663</v>
      </c>
      <c r="AD175" t="s">
        <v>1664</v>
      </c>
      <c r="AF175" t="s">
        <v>172</v>
      </c>
      <c r="AG175" t="s">
        <v>106</v>
      </c>
      <c r="AH175" t="s">
        <v>57</v>
      </c>
      <c r="AI175" t="s">
        <v>58</v>
      </c>
      <c r="AN175" s="1">
        <v>45456.463550312503</v>
      </c>
      <c r="AO175" t="s">
        <v>1665</v>
      </c>
    </row>
    <row r="176" spans="1:42" x14ac:dyDescent="0.25">
      <c r="A176">
        <v>176</v>
      </c>
      <c r="B176" s="6">
        <v>221</v>
      </c>
      <c r="C176">
        <v>2019</v>
      </c>
      <c r="D176">
        <v>1</v>
      </c>
      <c r="E176" t="s">
        <v>1666</v>
      </c>
      <c r="F176">
        <v>27788865</v>
      </c>
      <c r="G176" t="s">
        <v>1667</v>
      </c>
      <c r="H176" t="s">
        <v>1668</v>
      </c>
      <c r="I176" t="s">
        <v>800</v>
      </c>
      <c r="J176">
        <v>10100</v>
      </c>
      <c r="L176" t="s">
        <v>76</v>
      </c>
      <c r="N176" t="s">
        <v>1669</v>
      </c>
      <c r="O176" t="s">
        <v>1670</v>
      </c>
      <c r="P176" t="s">
        <v>1671</v>
      </c>
      <c r="Q176" t="s">
        <v>93</v>
      </c>
      <c r="R176">
        <v>70</v>
      </c>
      <c r="T176" t="s">
        <v>1672</v>
      </c>
      <c r="U176" t="s">
        <v>57</v>
      </c>
      <c r="V176">
        <v>1</v>
      </c>
      <c r="W176" t="s">
        <v>1673</v>
      </c>
      <c r="X176">
        <v>4553667</v>
      </c>
      <c r="Y176" t="s">
        <v>1674</v>
      </c>
      <c r="Z176" t="s">
        <v>284</v>
      </c>
      <c r="AA176">
        <v>18000</v>
      </c>
      <c r="AB176" t="s">
        <v>76</v>
      </c>
      <c r="AC176" t="s">
        <v>1675</v>
      </c>
      <c r="AD176" t="s">
        <v>1670</v>
      </c>
      <c r="AE176" t="s">
        <v>1671</v>
      </c>
      <c r="AF176" t="s">
        <v>55</v>
      </c>
      <c r="AG176" t="s">
        <v>56</v>
      </c>
      <c r="AH176" t="s">
        <v>57</v>
      </c>
      <c r="AI176" t="s">
        <v>58</v>
      </c>
      <c r="AJ176">
        <v>0</v>
      </c>
      <c r="AN176" s="1">
        <v>45233.568332060182</v>
      </c>
      <c r="AO176" t="s">
        <v>1676</v>
      </c>
    </row>
    <row r="177" spans="1:42" hidden="1" x14ac:dyDescent="0.25">
      <c r="A177">
        <v>177</v>
      </c>
      <c r="B177" s="6">
        <v>222</v>
      </c>
      <c r="C177">
        <v>2019</v>
      </c>
      <c r="D177">
        <v>1</v>
      </c>
      <c r="E177" t="s">
        <v>1677</v>
      </c>
      <c r="F177">
        <v>0</v>
      </c>
      <c r="H177" t="s">
        <v>1678</v>
      </c>
      <c r="I177" t="s">
        <v>437</v>
      </c>
      <c r="J177">
        <v>70200</v>
      </c>
      <c r="L177" t="s">
        <v>46</v>
      </c>
      <c r="N177" t="s">
        <v>1679</v>
      </c>
      <c r="O177" t="s">
        <v>1680</v>
      </c>
      <c r="P177" t="s">
        <v>1681</v>
      </c>
      <c r="Q177" t="s">
        <v>50</v>
      </c>
      <c r="R177">
        <v>80</v>
      </c>
      <c r="T177" t="s">
        <v>1682</v>
      </c>
      <c r="U177" t="s">
        <v>69</v>
      </c>
      <c r="V177">
        <v>1</v>
      </c>
      <c r="W177" t="s">
        <v>1683</v>
      </c>
      <c r="X177">
        <v>62354809</v>
      </c>
      <c r="Y177" t="s">
        <v>1678</v>
      </c>
      <c r="Z177" t="s">
        <v>437</v>
      </c>
      <c r="AA177">
        <v>70200</v>
      </c>
      <c r="AB177" t="s">
        <v>46</v>
      </c>
      <c r="AC177" t="s">
        <v>1679</v>
      </c>
      <c r="AD177" t="s">
        <v>1680</v>
      </c>
      <c r="AE177" t="s">
        <v>1681</v>
      </c>
      <c r="AF177" t="s">
        <v>172</v>
      </c>
      <c r="AG177" t="s">
        <v>56</v>
      </c>
      <c r="AH177" t="s">
        <v>57</v>
      </c>
      <c r="AI177" t="s">
        <v>58</v>
      </c>
      <c r="AN177" s="1"/>
    </row>
    <row r="178" spans="1:42" hidden="1" x14ac:dyDescent="0.25">
      <c r="A178">
        <v>178</v>
      </c>
      <c r="B178" s="6">
        <v>223</v>
      </c>
      <c r="C178">
        <v>2019</v>
      </c>
      <c r="D178">
        <v>1</v>
      </c>
      <c r="E178" t="s">
        <v>1684</v>
      </c>
      <c r="F178">
        <v>25043773</v>
      </c>
      <c r="G178" t="s">
        <v>1685</v>
      </c>
      <c r="H178" t="s">
        <v>1686</v>
      </c>
      <c r="I178" t="s">
        <v>419</v>
      </c>
      <c r="J178">
        <v>13000</v>
      </c>
      <c r="L178" t="s">
        <v>76</v>
      </c>
      <c r="N178" t="s">
        <v>1687</v>
      </c>
      <c r="O178" t="s">
        <v>1688</v>
      </c>
      <c r="P178" t="s">
        <v>1689</v>
      </c>
      <c r="Q178" t="s">
        <v>93</v>
      </c>
      <c r="R178">
        <v>70</v>
      </c>
      <c r="T178" t="s">
        <v>1690</v>
      </c>
      <c r="U178" t="s">
        <v>69</v>
      </c>
      <c r="V178">
        <v>1</v>
      </c>
      <c r="W178" t="s">
        <v>1691</v>
      </c>
      <c r="X178">
        <v>25043773</v>
      </c>
      <c r="Y178" t="s">
        <v>1692</v>
      </c>
      <c r="Z178" t="s">
        <v>256</v>
      </c>
      <c r="AA178">
        <v>14300</v>
      </c>
      <c r="AB178" t="s">
        <v>76</v>
      </c>
      <c r="AC178" t="s">
        <v>1693</v>
      </c>
      <c r="AD178" t="s">
        <v>1694</v>
      </c>
      <c r="AE178" t="s">
        <v>1689</v>
      </c>
      <c r="AF178" t="s">
        <v>55</v>
      </c>
      <c r="AG178" t="s">
        <v>56</v>
      </c>
      <c r="AH178" t="s">
        <v>57</v>
      </c>
      <c r="AI178" t="s">
        <v>58</v>
      </c>
      <c r="AN178" s="1">
        <v>45351.596274733798</v>
      </c>
      <c r="AO178" t="s">
        <v>1695</v>
      </c>
      <c r="AP178" t="s">
        <v>174</v>
      </c>
    </row>
    <row r="179" spans="1:42" x14ac:dyDescent="0.25">
      <c r="A179">
        <v>179</v>
      </c>
      <c r="B179" s="6">
        <v>224</v>
      </c>
      <c r="C179">
        <v>2019</v>
      </c>
      <c r="D179">
        <v>1</v>
      </c>
      <c r="E179" t="s">
        <v>1696</v>
      </c>
      <c r="F179">
        <v>60117214</v>
      </c>
      <c r="G179" t="s">
        <v>300</v>
      </c>
      <c r="H179" t="s">
        <v>1697</v>
      </c>
      <c r="I179" t="s">
        <v>1698</v>
      </c>
      <c r="J179">
        <v>50801</v>
      </c>
      <c r="L179" t="s">
        <v>89</v>
      </c>
      <c r="N179" t="s">
        <v>1699</v>
      </c>
      <c r="O179" t="s">
        <v>1700</v>
      </c>
      <c r="Q179" t="s">
        <v>211</v>
      </c>
      <c r="R179">
        <v>40</v>
      </c>
      <c r="T179" t="s">
        <v>1701</v>
      </c>
      <c r="U179" t="s">
        <v>57</v>
      </c>
      <c r="V179">
        <v>1</v>
      </c>
      <c r="W179" t="s">
        <v>1696</v>
      </c>
      <c r="X179">
        <v>60117214</v>
      </c>
      <c r="Y179" t="s">
        <v>1697</v>
      </c>
      <c r="Z179" t="s">
        <v>1698</v>
      </c>
      <c r="AA179">
        <v>50801</v>
      </c>
      <c r="AB179" t="s">
        <v>89</v>
      </c>
      <c r="AC179" t="s">
        <v>1699</v>
      </c>
      <c r="AD179" t="s">
        <v>1700</v>
      </c>
      <c r="AF179" t="s">
        <v>125</v>
      </c>
      <c r="AG179" t="s">
        <v>106</v>
      </c>
      <c r="AH179" t="s">
        <v>57</v>
      </c>
      <c r="AI179" t="s">
        <v>136</v>
      </c>
      <c r="AN179" s="1">
        <v>45426.770901967589</v>
      </c>
      <c r="AO179" t="s">
        <v>1702</v>
      </c>
    </row>
    <row r="180" spans="1:42" hidden="1" x14ac:dyDescent="0.25">
      <c r="A180">
        <v>180</v>
      </c>
      <c r="B180" s="6">
        <v>225</v>
      </c>
      <c r="C180">
        <v>2019</v>
      </c>
      <c r="D180">
        <v>1</v>
      </c>
      <c r="E180" t="s">
        <v>1703</v>
      </c>
      <c r="F180">
        <v>48033901</v>
      </c>
      <c r="H180" t="s">
        <v>1704</v>
      </c>
      <c r="I180" t="s">
        <v>800</v>
      </c>
      <c r="J180">
        <v>10000</v>
      </c>
      <c r="L180" t="s">
        <v>76</v>
      </c>
      <c r="N180" t="s">
        <v>1705</v>
      </c>
      <c r="O180" t="s">
        <v>1706</v>
      </c>
      <c r="P180" t="s">
        <v>1707</v>
      </c>
      <c r="Q180" t="s">
        <v>93</v>
      </c>
      <c r="R180">
        <v>73</v>
      </c>
      <c r="T180" t="s">
        <v>1708</v>
      </c>
      <c r="U180" t="s">
        <v>69</v>
      </c>
      <c r="V180">
        <v>1</v>
      </c>
      <c r="W180" t="s">
        <v>1709</v>
      </c>
      <c r="X180">
        <v>48033901</v>
      </c>
      <c r="Y180" t="s">
        <v>1704</v>
      </c>
      <c r="Z180" t="s">
        <v>1710</v>
      </c>
      <c r="AA180">
        <v>10000</v>
      </c>
      <c r="AB180" t="s">
        <v>76</v>
      </c>
      <c r="AC180" t="s">
        <v>1711</v>
      </c>
      <c r="AD180" t="s">
        <v>1712</v>
      </c>
      <c r="AE180" t="s">
        <v>1707</v>
      </c>
      <c r="AF180" t="s">
        <v>172</v>
      </c>
      <c r="AG180" t="s">
        <v>106</v>
      </c>
      <c r="AH180" t="s">
        <v>52</v>
      </c>
      <c r="AI180" t="s">
        <v>136</v>
      </c>
      <c r="AN180" s="1"/>
    </row>
    <row r="181" spans="1:42" hidden="1" x14ac:dyDescent="0.25">
      <c r="A181">
        <v>181</v>
      </c>
      <c r="B181" s="6">
        <v>226</v>
      </c>
      <c r="C181">
        <v>2019</v>
      </c>
      <c r="D181">
        <v>1</v>
      </c>
      <c r="E181" t="s">
        <v>1713</v>
      </c>
      <c r="F181">
        <v>25492047</v>
      </c>
      <c r="G181" t="s">
        <v>1714</v>
      </c>
      <c r="H181" t="s">
        <v>1715</v>
      </c>
      <c r="I181" t="s">
        <v>1716</v>
      </c>
      <c r="J181">
        <v>46007</v>
      </c>
      <c r="L181" t="s">
        <v>247</v>
      </c>
      <c r="N181" t="s">
        <v>1717</v>
      </c>
      <c r="O181" t="s">
        <v>1718</v>
      </c>
      <c r="Q181" t="s">
        <v>93</v>
      </c>
      <c r="R181">
        <v>70</v>
      </c>
      <c r="T181" t="s">
        <v>1719</v>
      </c>
      <c r="U181" t="s">
        <v>69</v>
      </c>
      <c r="V181">
        <v>1</v>
      </c>
      <c r="W181" t="s">
        <v>1720</v>
      </c>
      <c r="X181">
        <v>25492047</v>
      </c>
      <c r="Y181" t="s">
        <v>1721</v>
      </c>
      <c r="Z181" t="s">
        <v>120</v>
      </c>
      <c r="AA181">
        <v>15800</v>
      </c>
      <c r="AB181" t="s">
        <v>76</v>
      </c>
      <c r="AC181" t="s">
        <v>1717</v>
      </c>
      <c r="AD181" t="s">
        <v>1718</v>
      </c>
      <c r="AF181" t="s">
        <v>55</v>
      </c>
      <c r="AG181" t="s">
        <v>106</v>
      </c>
      <c r="AH181" t="s">
        <v>52</v>
      </c>
      <c r="AI181" t="s">
        <v>58</v>
      </c>
      <c r="AN181" s="1">
        <v>45428.400909178243</v>
      </c>
      <c r="AO181" t="s">
        <v>1722</v>
      </c>
    </row>
    <row r="182" spans="1:42" x14ac:dyDescent="0.25">
      <c r="A182">
        <v>182</v>
      </c>
      <c r="B182" s="6">
        <v>227</v>
      </c>
      <c r="C182">
        <v>2019</v>
      </c>
      <c r="D182">
        <v>1</v>
      </c>
      <c r="E182" t="s">
        <v>1723</v>
      </c>
      <c r="F182">
        <v>27079112</v>
      </c>
      <c r="G182" t="s">
        <v>1724</v>
      </c>
      <c r="H182" t="s">
        <v>1725</v>
      </c>
      <c r="I182" t="s">
        <v>351</v>
      </c>
      <c r="J182">
        <v>17000</v>
      </c>
      <c r="L182" t="s">
        <v>76</v>
      </c>
      <c r="N182" t="s">
        <v>1726</v>
      </c>
      <c r="O182" t="s">
        <v>1727</v>
      </c>
      <c r="P182" t="s">
        <v>1728</v>
      </c>
      <c r="Q182" t="s">
        <v>93</v>
      </c>
      <c r="R182">
        <v>70</v>
      </c>
      <c r="T182" t="s">
        <v>1729</v>
      </c>
      <c r="U182" t="s">
        <v>57</v>
      </c>
      <c r="V182">
        <v>1</v>
      </c>
      <c r="W182" t="s">
        <v>1723</v>
      </c>
      <c r="X182">
        <v>27079112</v>
      </c>
      <c r="Y182" t="s">
        <v>1725</v>
      </c>
      <c r="Z182" t="s">
        <v>351</v>
      </c>
      <c r="AA182">
        <v>17000</v>
      </c>
      <c r="AB182" t="s">
        <v>76</v>
      </c>
      <c r="AC182" t="s">
        <v>1726</v>
      </c>
      <c r="AD182" t="s">
        <v>1727</v>
      </c>
      <c r="AE182" t="s">
        <v>1728</v>
      </c>
      <c r="AF182" t="s">
        <v>55</v>
      </c>
      <c r="AG182" t="s">
        <v>56</v>
      </c>
      <c r="AH182" t="s">
        <v>52</v>
      </c>
      <c r="AI182" t="s">
        <v>136</v>
      </c>
      <c r="AJ182">
        <v>0</v>
      </c>
      <c r="AN182" s="1">
        <v>45232.639854166664</v>
      </c>
      <c r="AO182" t="s">
        <v>1730</v>
      </c>
    </row>
    <row r="183" spans="1:42" x14ac:dyDescent="0.25">
      <c r="A183">
        <v>183</v>
      </c>
      <c r="B183" s="6">
        <v>228</v>
      </c>
      <c r="C183">
        <v>2019</v>
      </c>
      <c r="D183">
        <v>1</v>
      </c>
      <c r="E183" t="s">
        <v>1731</v>
      </c>
      <c r="F183">
        <v>60753234</v>
      </c>
      <c r="G183" t="s">
        <v>1732</v>
      </c>
      <c r="H183" t="s">
        <v>1733</v>
      </c>
      <c r="I183" t="s">
        <v>273</v>
      </c>
      <c r="J183">
        <v>77201</v>
      </c>
      <c r="L183" t="s">
        <v>274</v>
      </c>
      <c r="N183" t="s">
        <v>1734</v>
      </c>
      <c r="O183" t="s">
        <v>1735</v>
      </c>
      <c r="P183" t="s">
        <v>1736</v>
      </c>
      <c r="Q183" t="s">
        <v>93</v>
      </c>
      <c r="R183">
        <v>70</v>
      </c>
      <c r="T183" t="s">
        <v>1737</v>
      </c>
      <c r="U183" t="s">
        <v>52</v>
      </c>
      <c r="V183">
        <v>1</v>
      </c>
      <c r="W183" t="s">
        <v>1731</v>
      </c>
      <c r="X183">
        <v>60752334</v>
      </c>
      <c r="Y183" t="s">
        <v>1733</v>
      </c>
      <c r="Z183" t="s">
        <v>273</v>
      </c>
      <c r="AA183">
        <v>77201</v>
      </c>
      <c r="AB183" t="s">
        <v>274</v>
      </c>
      <c r="AC183" t="s">
        <v>1734</v>
      </c>
      <c r="AD183" t="s">
        <v>1735</v>
      </c>
      <c r="AE183" t="s">
        <v>1736</v>
      </c>
      <c r="AF183" t="s">
        <v>55</v>
      </c>
      <c r="AG183" t="s">
        <v>56</v>
      </c>
      <c r="AH183" t="s">
        <v>57</v>
      </c>
      <c r="AI183" t="s">
        <v>58</v>
      </c>
      <c r="AJ183">
        <v>0</v>
      </c>
      <c r="AN183" s="1">
        <v>45236.628605636572</v>
      </c>
      <c r="AO183" t="s">
        <v>1738</v>
      </c>
    </row>
    <row r="184" spans="1:42" x14ac:dyDescent="0.25">
      <c r="A184">
        <v>184</v>
      </c>
      <c r="B184" s="6">
        <v>229</v>
      </c>
      <c r="C184">
        <v>2019</v>
      </c>
      <c r="D184">
        <v>1</v>
      </c>
      <c r="E184" t="s">
        <v>1739</v>
      </c>
      <c r="F184">
        <v>11213779</v>
      </c>
      <c r="G184" t="s">
        <v>1740</v>
      </c>
      <c r="H184" t="s">
        <v>1741</v>
      </c>
      <c r="I184" t="s">
        <v>75</v>
      </c>
      <c r="J184">
        <v>11000</v>
      </c>
      <c r="L184" t="s">
        <v>76</v>
      </c>
      <c r="N184" t="s">
        <v>1742</v>
      </c>
      <c r="O184" t="s">
        <v>1743</v>
      </c>
      <c r="P184" t="s">
        <v>1744</v>
      </c>
      <c r="Q184" t="s">
        <v>50</v>
      </c>
      <c r="R184">
        <v>80</v>
      </c>
      <c r="T184" t="s">
        <v>1745</v>
      </c>
      <c r="U184" t="s">
        <v>52</v>
      </c>
      <c r="V184">
        <v>1</v>
      </c>
      <c r="W184" t="s">
        <v>1746</v>
      </c>
      <c r="X184">
        <v>11213779</v>
      </c>
      <c r="Y184" t="s">
        <v>1741</v>
      </c>
      <c r="Z184" t="s">
        <v>75</v>
      </c>
      <c r="AA184">
        <v>11000</v>
      </c>
      <c r="AB184" t="s">
        <v>76</v>
      </c>
      <c r="AC184" t="s">
        <v>1742</v>
      </c>
      <c r="AD184" t="s">
        <v>1747</v>
      </c>
      <c r="AE184" t="s">
        <v>1748</v>
      </c>
      <c r="AF184" t="s">
        <v>55</v>
      </c>
      <c r="AG184" t="s">
        <v>56</v>
      </c>
      <c r="AH184" t="s">
        <v>57</v>
      </c>
      <c r="AI184" t="s">
        <v>58</v>
      </c>
      <c r="AJ184">
        <v>0</v>
      </c>
      <c r="AK184">
        <v>1</v>
      </c>
      <c r="AL184">
        <v>0</v>
      </c>
      <c r="AM184">
        <v>0</v>
      </c>
      <c r="AN184" s="1">
        <v>45134.453068981478</v>
      </c>
      <c r="AO184" t="s">
        <v>1749</v>
      </c>
    </row>
    <row r="185" spans="1:42" hidden="1" x14ac:dyDescent="0.25">
      <c r="A185">
        <v>185</v>
      </c>
      <c r="B185" s="6">
        <v>230</v>
      </c>
      <c r="C185">
        <v>2019</v>
      </c>
      <c r="D185">
        <v>1</v>
      </c>
      <c r="E185" t="s">
        <v>1750</v>
      </c>
      <c r="F185">
        <v>61506249</v>
      </c>
      <c r="H185" t="s">
        <v>1751</v>
      </c>
      <c r="I185" t="s">
        <v>256</v>
      </c>
      <c r="J185">
        <v>14000</v>
      </c>
      <c r="L185" t="s">
        <v>76</v>
      </c>
      <c r="N185" t="s">
        <v>1752</v>
      </c>
      <c r="O185" t="s">
        <v>1753</v>
      </c>
      <c r="P185" t="s">
        <v>1754</v>
      </c>
      <c r="Q185" t="s">
        <v>93</v>
      </c>
      <c r="R185">
        <v>70</v>
      </c>
      <c r="T185" t="s">
        <v>1755</v>
      </c>
      <c r="U185" t="s">
        <v>69</v>
      </c>
      <c r="V185">
        <v>1</v>
      </c>
      <c r="W185" t="s">
        <v>1750</v>
      </c>
      <c r="X185">
        <v>61506249</v>
      </c>
      <c r="Y185" t="s">
        <v>1751</v>
      </c>
      <c r="Z185" t="s">
        <v>256</v>
      </c>
      <c r="AA185">
        <v>14000</v>
      </c>
      <c r="AB185" t="s">
        <v>76</v>
      </c>
      <c r="AC185" t="s">
        <v>1752</v>
      </c>
      <c r="AD185" t="s">
        <v>1753</v>
      </c>
      <c r="AE185" t="s">
        <v>1754</v>
      </c>
      <c r="AF185" t="s">
        <v>71</v>
      </c>
      <c r="AG185" t="s">
        <v>56</v>
      </c>
      <c r="AH185" t="s">
        <v>57</v>
      </c>
      <c r="AI185" t="s">
        <v>58</v>
      </c>
      <c r="AN185" s="1"/>
    </row>
    <row r="186" spans="1:42" hidden="1" x14ac:dyDescent="0.25">
      <c r="A186">
        <v>186</v>
      </c>
      <c r="B186" s="6">
        <v>231</v>
      </c>
      <c r="C186">
        <v>2019</v>
      </c>
      <c r="D186">
        <v>1</v>
      </c>
      <c r="E186" t="s">
        <v>1756</v>
      </c>
      <c r="F186">
        <v>63978831</v>
      </c>
      <c r="H186" t="s">
        <v>1757</v>
      </c>
      <c r="I186" t="s">
        <v>75</v>
      </c>
      <c r="J186">
        <v>11000</v>
      </c>
      <c r="L186" t="s">
        <v>76</v>
      </c>
      <c r="N186" t="s">
        <v>1758</v>
      </c>
      <c r="O186" t="s">
        <v>1759</v>
      </c>
      <c r="P186" t="s">
        <v>1760</v>
      </c>
      <c r="Q186" t="s">
        <v>93</v>
      </c>
      <c r="R186">
        <v>73</v>
      </c>
      <c r="T186" t="s">
        <v>1761</v>
      </c>
      <c r="U186" t="s">
        <v>69</v>
      </c>
      <c r="V186">
        <v>1</v>
      </c>
      <c r="W186" t="s">
        <v>1756</v>
      </c>
      <c r="X186">
        <v>63978831</v>
      </c>
      <c r="Y186" t="s">
        <v>1757</v>
      </c>
      <c r="Z186" t="s">
        <v>75</v>
      </c>
      <c r="AA186">
        <v>11000</v>
      </c>
      <c r="AB186" t="s">
        <v>76</v>
      </c>
      <c r="AC186" t="s">
        <v>1758</v>
      </c>
      <c r="AD186" t="s">
        <v>1759</v>
      </c>
      <c r="AE186" t="s">
        <v>1760</v>
      </c>
      <c r="AF186" t="s">
        <v>223</v>
      </c>
      <c r="AG186" t="s">
        <v>56</v>
      </c>
      <c r="AH186" t="s">
        <v>57</v>
      </c>
      <c r="AI186" t="s">
        <v>58</v>
      </c>
      <c r="AN186" s="1"/>
    </row>
    <row r="187" spans="1:42" hidden="1" x14ac:dyDescent="0.25">
      <c r="A187">
        <v>187</v>
      </c>
      <c r="B187" s="6">
        <v>232</v>
      </c>
      <c r="C187">
        <v>2019</v>
      </c>
      <c r="D187">
        <v>1</v>
      </c>
      <c r="E187" t="s">
        <v>1762</v>
      </c>
      <c r="F187">
        <v>27256723</v>
      </c>
      <c r="H187" t="s">
        <v>1763</v>
      </c>
      <c r="I187" t="s">
        <v>387</v>
      </c>
      <c r="J187">
        <v>16500</v>
      </c>
      <c r="L187" t="s">
        <v>76</v>
      </c>
      <c r="N187" t="s">
        <v>1764</v>
      </c>
      <c r="O187" t="s">
        <v>1765</v>
      </c>
      <c r="Q187" t="s">
        <v>93</v>
      </c>
      <c r="R187">
        <v>73</v>
      </c>
      <c r="T187" t="s">
        <v>1766</v>
      </c>
      <c r="U187" t="s">
        <v>69</v>
      </c>
      <c r="V187">
        <v>1</v>
      </c>
      <c r="W187" t="s">
        <v>1767</v>
      </c>
      <c r="X187">
        <v>27256723</v>
      </c>
      <c r="Y187" t="s">
        <v>1763</v>
      </c>
      <c r="Z187" t="s">
        <v>387</v>
      </c>
      <c r="AA187">
        <v>16500</v>
      </c>
      <c r="AB187" t="s">
        <v>76</v>
      </c>
      <c r="AC187" t="s">
        <v>1764</v>
      </c>
      <c r="AD187" t="s">
        <v>1765</v>
      </c>
      <c r="AF187" t="s">
        <v>71</v>
      </c>
      <c r="AG187" t="s">
        <v>56</v>
      </c>
      <c r="AH187" t="s">
        <v>57</v>
      </c>
      <c r="AN187" s="1"/>
    </row>
    <row r="188" spans="1:42" hidden="1" x14ac:dyDescent="0.25">
      <c r="A188">
        <v>188</v>
      </c>
      <c r="B188" s="6">
        <v>234</v>
      </c>
      <c r="C188">
        <v>2019</v>
      </c>
      <c r="D188">
        <v>1</v>
      </c>
      <c r="E188" t="s">
        <v>1768</v>
      </c>
      <c r="F188">
        <v>26419327</v>
      </c>
      <c r="H188" t="s">
        <v>1769</v>
      </c>
      <c r="I188" t="s">
        <v>207</v>
      </c>
      <c r="J188">
        <v>15800</v>
      </c>
      <c r="L188" t="s">
        <v>76</v>
      </c>
      <c r="N188" t="s">
        <v>1770</v>
      </c>
      <c r="O188" t="s">
        <v>1771</v>
      </c>
      <c r="P188" t="s">
        <v>1772</v>
      </c>
      <c r="Q188" t="s">
        <v>50</v>
      </c>
      <c r="R188">
        <v>70</v>
      </c>
      <c r="T188" t="s">
        <v>1773</v>
      </c>
      <c r="U188" t="s">
        <v>69</v>
      </c>
      <c r="V188">
        <v>1</v>
      </c>
      <c r="W188" t="s">
        <v>1774</v>
      </c>
      <c r="X188">
        <v>70354197</v>
      </c>
      <c r="Y188" t="s">
        <v>1769</v>
      </c>
      <c r="Z188" t="s">
        <v>207</v>
      </c>
      <c r="AA188">
        <v>15800</v>
      </c>
      <c r="AB188" t="s">
        <v>76</v>
      </c>
      <c r="AC188" t="s">
        <v>1770</v>
      </c>
      <c r="AD188" t="s">
        <v>1771</v>
      </c>
      <c r="AE188" t="s">
        <v>1772</v>
      </c>
      <c r="AF188" t="s">
        <v>105</v>
      </c>
      <c r="AG188" t="s">
        <v>106</v>
      </c>
      <c r="AH188" t="s">
        <v>57</v>
      </c>
      <c r="AI188" t="s">
        <v>58</v>
      </c>
      <c r="AN188" s="1"/>
    </row>
    <row r="189" spans="1:42" hidden="1" x14ac:dyDescent="0.25">
      <c r="A189">
        <v>189</v>
      </c>
      <c r="B189" s="6">
        <v>235</v>
      </c>
      <c r="C189">
        <v>2019</v>
      </c>
      <c r="D189">
        <v>1</v>
      </c>
      <c r="E189" t="s">
        <v>1775</v>
      </c>
      <c r="F189">
        <v>25849310</v>
      </c>
      <c r="H189" t="s">
        <v>272</v>
      </c>
      <c r="I189" t="s">
        <v>273</v>
      </c>
      <c r="J189">
        <v>77100</v>
      </c>
      <c r="L189" t="s">
        <v>274</v>
      </c>
      <c r="N189" t="s">
        <v>1776</v>
      </c>
      <c r="O189" t="s">
        <v>1777</v>
      </c>
      <c r="P189" t="s">
        <v>1778</v>
      </c>
      <c r="Q189" t="s">
        <v>211</v>
      </c>
      <c r="R189">
        <v>75</v>
      </c>
      <c r="T189" t="s">
        <v>1779</v>
      </c>
      <c r="U189" t="s">
        <v>69</v>
      </c>
      <c r="V189">
        <v>1</v>
      </c>
      <c r="W189" t="s">
        <v>1780</v>
      </c>
      <c r="X189">
        <v>25849310</v>
      </c>
      <c r="Y189" t="s">
        <v>272</v>
      </c>
      <c r="Z189" t="s">
        <v>273</v>
      </c>
      <c r="AA189">
        <v>77900</v>
      </c>
      <c r="AB189" t="s">
        <v>274</v>
      </c>
      <c r="AD189" t="s">
        <v>1781</v>
      </c>
      <c r="AE189" t="s">
        <v>1778</v>
      </c>
      <c r="AF189" t="s">
        <v>55</v>
      </c>
      <c r="AG189" t="s">
        <v>56</v>
      </c>
      <c r="AH189" t="s">
        <v>57</v>
      </c>
      <c r="AI189" t="s">
        <v>58</v>
      </c>
      <c r="AN189" s="1"/>
    </row>
    <row r="190" spans="1:42" hidden="1" x14ac:dyDescent="0.25">
      <c r="A190">
        <v>190</v>
      </c>
      <c r="B190" s="6">
        <v>236</v>
      </c>
      <c r="C190">
        <v>2019</v>
      </c>
      <c r="D190">
        <v>1</v>
      </c>
      <c r="E190" t="s">
        <v>1782</v>
      </c>
      <c r="F190">
        <v>16901592</v>
      </c>
      <c r="H190" t="s">
        <v>1783</v>
      </c>
      <c r="I190" t="s">
        <v>800</v>
      </c>
      <c r="J190">
        <v>10900</v>
      </c>
      <c r="L190" t="s">
        <v>76</v>
      </c>
      <c r="N190" t="s">
        <v>1784</v>
      </c>
      <c r="O190" t="s">
        <v>1785</v>
      </c>
      <c r="Q190" t="s">
        <v>50</v>
      </c>
      <c r="R190">
        <v>80</v>
      </c>
      <c r="T190" t="s">
        <v>1786</v>
      </c>
      <c r="U190" t="s">
        <v>69</v>
      </c>
      <c r="V190">
        <v>1</v>
      </c>
      <c r="W190" t="s">
        <v>1782</v>
      </c>
      <c r="X190">
        <v>16901592</v>
      </c>
      <c r="Y190" t="s">
        <v>1783</v>
      </c>
      <c r="Z190" t="s">
        <v>800</v>
      </c>
      <c r="AA190">
        <v>10900</v>
      </c>
      <c r="AB190" t="s">
        <v>76</v>
      </c>
      <c r="AC190" t="s">
        <v>1784</v>
      </c>
      <c r="AD190" t="s">
        <v>1785</v>
      </c>
      <c r="AE190" t="s">
        <v>1787</v>
      </c>
      <c r="AF190" t="s">
        <v>105</v>
      </c>
      <c r="AG190" t="s">
        <v>106</v>
      </c>
      <c r="AH190" t="s">
        <v>52</v>
      </c>
      <c r="AI190" t="s">
        <v>58</v>
      </c>
      <c r="AN190" s="1"/>
    </row>
    <row r="191" spans="1:42" hidden="1" x14ac:dyDescent="0.25">
      <c r="A191">
        <v>191</v>
      </c>
      <c r="B191" s="6">
        <v>238</v>
      </c>
      <c r="C191">
        <v>2019</v>
      </c>
      <c r="D191">
        <v>1</v>
      </c>
      <c r="E191" t="s">
        <v>1788</v>
      </c>
      <c r="F191">
        <v>25573560</v>
      </c>
      <c r="H191" t="s">
        <v>1789</v>
      </c>
      <c r="I191" t="s">
        <v>163</v>
      </c>
      <c r="J191">
        <v>62700</v>
      </c>
      <c r="L191" t="s">
        <v>164</v>
      </c>
      <c r="N191" t="s">
        <v>1790</v>
      </c>
      <c r="O191" t="s">
        <v>1791</v>
      </c>
      <c r="P191" t="s">
        <v>1792</v>
      </c>
      <c r="Q191" t="s">
        <v>93</v>
      </c>
      <c r="R191">
        <v>73</v>
      </c>
      <c r="T191" t="s">
        <v>1793</v>
      </c>
      <c r="U191" t="s">
        <v>69</v>
      </c>
      <c r="V191">
        <v>1</v>
      </c>
      <c r="W191" t="s">
        <v>1788</v>
      </c>
      <c r="X191">
        <v>25573560</v>
      </c>
      <c r="Y191" t="s">
        <v>1789</v>
      </c>
      <c r="Z191" t="s">
        <v>163</v>
      </c>
      <c r="AA191">
        <v>62700</v>
      </c>
      <c r="AB191" t="s">
        <v>164</v>
      </c>
      <c r="AC191" t="s">
        <v>1790</v>
      </c>
      <c r="AD191" t="s">
        <v>1791</v>
      </c>
      <c r="AE191" t="s">
        <v>1792</v>
      </c>
      <c r="AF191" t="s">
        <v>172</v>
      </c>
      <c r="AG191" t="s">
        <v>56</v>
      </c>
      <c r="AH191" t="s">
        <v>57</v>
      </c>
      <c r="AI191" t="s">
        <v>58</v>
      </c>
      <c r="AN191" s="1"/>
    </row>
    <row r="192" spans="1:42" hidden="1" x14ac:dyDescent="0.25">
      <c r="A192">
        <v>192</v>
      </c>
      <c r="B192" s="6">
        <v>239</v>
      </c>
      <c r="C192">
        <v>2019</v>
      </c>
      <c r="D192">
        <v>1</v>
      </c>
      <c r="E192" t="s">
        <v>1794</v>
      </c>
      <c r="F192">
        <v>25321935</v>
      </c>
      <c r="H192" t="s">
        <v>1795</v>
      </c>
      <c r="I192" t="s">
        <v>1796</v>
      </c>
      <c r="J192">
        <v>61200</v>
      </c>
      <c r="L192" t="s">
        <v>164</v>
      </c>
      <c r="N192" t="s">
        <v>1797</v>
      </c>
      <c r="O192" t="s">
        <v>1798</v>
      </c>
      <c r="P192" t="s">
        <v>1799</v>
      </c>
      <c r="Q192" t="s">
        <v>93</v>
      </c>
      <c r="R192">
        <v>73</v>
      </c>
      <c r="T192" t="s">
        <v>1800</v>
      </c>
      <c r="U192" t="s">
        <v>69</v>
      </c>
      <c r="V192">
        <v>1</v>
      </c>
      <c r="W192" t="s">
        <v>1794</v>
      </c>
      <c r="X192">
        <v>25321935</v>
      </c>
      <c r="Y192" t="s">
        <v>1795</v>
      </c>
      <c r="Z192" t="s">
        <v>1801</v>
      </c>
      <c r="AA192">
        <v>61200</v>
      </c>
      <c r="AB192" t="s">
        <v>1802</v>
      </c>
      <c r="AC192" t="s">
        <v>1797</v>
      </c>
      <c r="AD192" t="s">
        <v>1798</v>
      </c>
      <c r="AE192" t="s">
        <v>1799</v>
      </c>
      <c r="AF192" t="s">
        <v>55</v>
      </c>
      <c r="AG192" t="s">
        <v>56</v>
      </c>
      <c r="AH192" t="s">
        <v>57</v>
      </c>
      <c r="AN192" s="1"/>
    </row>
    <row r="193" spans="1:42" x14ac:dyDescent="0.25">
      <c r="A193">
        <v>193</v>
      </c>
      <c r="B193" s="6">
        <v>240</v>
      </c>
      <c r="C193">
        <v>2019</v>
      </c>
      <c r="D193">
        <v>1</v>
      </c>
      <c r="E193" t="s">
        <v>1803</v>
      </c>
      <c r="F193">
        <v>11213957</v>
      </c>
      <c r="G193" t="s">
        <v>1804</v>
      </c>
      <c r="H193" t="s">
        <v>1805</v>
      </c>
      <c r="I193" t="s">
        <v>362</v>
      </c>
      <c r="J193">
        <v>12000</v>
      </c>
      <c r="L193" t="s">
        <v>76</v>
      </c>
      <c r="N193" t="s">
        <v>1806</v>
      </c>
      <c r="O193" t="s">
        <v>1807</v>
      </c>
      <c r="P193" t="s">
        <v>1808</v>
      </c>
      <c r="Q193" t="s">
        <v>50</v>
      </c>
      <c r="R193">
        <v>80</v>
      </c>
      <c r="T193" t="s">
        <v>1809</v>
      </c>
      <c r="U193" t="s">
        <v>52</v>
      </c>
      <c r="V193">
        <v>1</v>
      </c>
      <c r="W193" t="s">
        <v>1810</v>
      </c>
      <c r="X193">
        <v>11213957</v>
      </c>
      <c r="Y193" t="s">
        <v>1811</v>
      </c>
      <c r="Z193" t="s">
        <v>362</v>
      </c>
      <c r="AA193">
        <v>12000</v>
      </c>
      <c r="AB193" t="s">
        <v>76</v>
      </c>
      <c r="AC193" t="s">
        <v>1806</v>
      </c>
      <c r="AD193" t="s">
        <v>1807</v>
      </c>
      <c r="AE193" t="s">
        <v>1808</v>
      </c>
      <c r="AF193" t="s">
        <v>55</v>
      </c>
      <c r="AG193" t="s">
        <v>56</v>
      </c>
      <c r="AH193" t="s">
        <v>57</v>
      </c>
      <c r="AI193" t="s">
        <v>58</v>
      </c>
      <c r="AN193" s="1">
        <v>45602.705497025461</v>
      </c>
      <c r="AO193" t="s">
        <v>1812</v>
      </c>
      <c r="AP193" t="s">
        <v>446</v>
      </c>
    </row>
    <row r="194" spans="1:42" hidden="1" x14ac:dyDescent="0.25">
      <c r="A194">
        <v>194</v>
      </c>
      <c r="B194" s="6">
        <v>241</v>
      </c>
      <c r="C194">
        <v>2019</v>
      </c>
      <c r="D194">
        <v>1</v>
      </c>
      <c r="E194" t="s">
        <v>1813</v>
      </c>
      <c r="F194">
        <v>24222224</v>
      </c>
      <c r="H194" t="s">
        <v>1814</v>
      </c>
      <c r="I194" t="s">
        <v>75</v>
      </c>
      <c r="J194">
        <v>11000</v>
      </c>
      <c r="L194" t="s">
        <v>76</v>
      </c>
      <c r="N194" t="s">
        <v>1815</v>
      </c>
      <c r="O194" t="s">
        <v>1816</v>
      </c>
      <c r="P194" t="s">
        <v>1817</v>
      </c>
      <c r="Q194" t="s">
        <v>93</v>
      </c>
      <c r="R194">
        <v>70</v>
      </c>
      <c r="T194" t="s">
        <v>1818</v>
      </c>
      <c r="U194" t="s">
        <v>69</v>
      </c>
      <c r="V194">
        <v>1</v>
      </c>
      <c r="W194" t="s">
        <v>1813</v>
      </c>
      <c r="X194">
        <v>24222224</v>
      </c>
      <c r="Y194" t="s">
        <v>1814</v>
      </c>
      <c r="Z194" t="s">
        <v>75</v>
      </c>
      <c r="AA194">
        <v>11000</v>
      </c>
      <c r="AB194" t="s">
        <v>76</v>
      </c>
      <c r="AC194" t="s">
        <v>1819</v>
      </c>
      <c r="AD194" t="s">
        <v>1820</v>
      </c>
      <c r="AE194" t="s">
        <v>1817</v>
      </c>
      <c r="AF194" t="s">
        <v>71</v>
      </c>
      <c r="AG194" t="s">
        <v>56</v>
      </c>
      <c r="AH194" t="s">
        <v>57</v>
      </c>
      <c r="AI194" t="s">
        <v>58</v>
      </c>
      <c r="AN194" s="1"/>
    </row>
    <row r="195" spans="1:42" x14ac:dyDescent="0.25">
      <c r="A195">
        <v>195</v>
      </c>
      <c r="B195" s="6">
        <v>242</v>
      </c>
      <c r="C195">
        <v>2019</v>
      </c>
      <c r="D195">
        <v>1</v>
      </c>
      <c r="E195" t="s">
        <v>1821</v>
      </c>
      <c r="F195">
        <v>14925796</v>
      </c>
      <c r="G195" t="s">
        <v>1822</v>
      </c>
      <c r="H195" t="s">
        <v>1823</v>
      </c>
      <c r="I195" t="s">
        <v>710</v>
      </c>
      <c r="J195">
        <v>19000</v>
      </c>
      <c r="L195" t="s">
        <v>76</v>
      </c>
      <c r="N195" t="s">
        <v>1824</v>
      </c>
      <c r="O195" t="s">
        <v>1825</v>
      </c>
      <c r="P195" t="s">
        <v>1826</v>
      </c>
      <c r="Q195" t="s">
        <v>50</v>
      </c>
      <c r="R195">
        <v>80</v>
      </c>
      <c r="T195" t="s">
        <v>1827</v>
      </c>
      <c r="U195" t="s">
        <v>57</v>
      </c>
      <c r="V195">
        <v>1</v>
      </c>
      <c r="W195" t="s">
        <v>1828</v>
      </c>
      <c r="X195">
        <v>14925796</v>
      </c>
      <c r="Y195" t="s">
        <v>1823</v>
      </c>
      <c r="Z195" t="s">
        <v>710</v>
      </c>
      <c r="AA195">
        <v>19000</v>
      </c>
      <c r="AB195" t="s">
        <v>76</v>
      </c>
      <c r="AC195" t="s">
        <v>1829</v>
      </c>
      <c r="AD195" t="s">
        <v>1825</v>
      </c>
      <c r="AE195" t="s">
        <v>1830</v>
      </c>
      <c r="AF195" t="s">
        <v>55</v>
      </c>
      <c r="AG195" t="s">
        <v>56</v>
      </c>
      <c r="AH195" t="s">
        <v>57</v>
      </c>
      <c r="AI195" t="s">
        <v>58</v>
      </c>
      <c r="AN195" s="1">
        <v>45355.570251423611</v>
      </c>
      <c r="AO195" t="s">
        <v>1831</v>
      </c>
      <c r="AP195" t="s">
        <v>1832</v>
      </c>
    </row>
    <row r="196" spans="1:42" x14ac:dyDescent="0.25">
      <c r="A196">
        <v>196</v>
      </c>
      <c r="B196" s="6">
        <v>243</v>
      </c>
      <c r="C196">
        <v>2019</v>
      </c>
      <c r="D196">
        <v>1</v>
      </c>
      <c r="E196" t="s">
        <v>1833</v>
      </c>
      <c r="F196">
        <v>15063852</v>
      </c>
      <c r="G196" t="s">
        <v>457</v>
      </c>
      <c r="H196" t="s">
        <v>1834</v>
      </c>
      <c r="I196" t="s">
        <v>419</v>
      </c>
      <c r="J196">
        <v>13000</v>
      </c>
      <c r="L196" t="s">
        <v>76</v>
      </c>
      <c r="N196" t="s">
        <v>1835</v>
      </c>
      <c r="O196" t="s">
        <v>1836</v>
      </c>
      <c r="P196" t="s">
        <v>1837</v>
      </c>
      <c r="Q196" t="s">
        <v>93</v>
      </c>
      <c r="R196">
        <v>70</v>
      </c>
      <c r="T196" t="s">
        <v>1838</v>
      </c>
      <c r="U196" t="s">
        <v>52</v>
      </c>
      <c r="V196">
        <v>1</v>
      </c>
      <c r="W196" t="s">
        <v>1839</v>
      </c>
      <c r="X196">
        <v>15063852</v>
      </c>
      <c r="Y196" t="s">
        <v>1834</v>
      </c>
      <c r="Z196" t="s">
        <v>419</v>
      </c>
      <c r="AA196">
        <v>13000</v>
      </c>
      <c r="AB196" t="s">
        <v>76</v>
      </c>
      <c r="AC196" t="s">
        <v>1835</v>
      </c>
      <c r="AD196" t="s">
        <v>1836</v>
      </c>
      <c r="AE196" t="s">
        <v>1837</v>
      </c>
      <c r="AF196" t="s">
        <v>55</v>
      </c>
      <c r="AG196" t="s">
        <v>56</v>
      </c>
      <c r="AH196" t="s">
        <v>57</v>
      </c>
      <c r="AI196" t="s">
        <v>58</v>
      </c>
      <c r="AJ196">
        <v>0</v>
      </c>
      <c r="AN196" s="1">
        <v>45218.65300489583</v>
      </c>
      <c r="AO196" t="s">
        <v>1840</v>
      </c>
    </row>
    <row r="197" spans="1:42" hidden="1" x14ac:dyDescent="0.25">
      <c r="A197">
        <v>197</v>
      </c>
      <c r="B197" s="6">
        <v>244</v>
      </c>
      <c r="C197">
        <v>2019</v>
      </c>
      <c r="D197">
        <v>1</v>
      </c>
      <c r="E197" t="s">
        <v>1841</v>
      </c>
      <c r="F197">
        <v>48606341</v>
      </c>
      <c r="H197" t="s">
        <v>1842</v>
      </c>
      <c r="I197" t="s">
        <v>1843</v>
      </c>
      <c r="J197">
        <v>56169</v>
      </c>
      <c r="L197" t="s">
        <v>450</v>
      </c>
      <c r="N197" t="s">
        <v>1844</v>
      </c>
      <c r="O197" t="s">
        <v>1845</v>
      </c>
      <c r="Q197" t="s">
        <v>50</v>
      </c>
      <c r="R197">
        <v>80</v>
      </c>
      <c r="T197" t="s">
        <v>1846</v>
      </c>
      <c r="U197" t="s">
        <v>69</v>
      </c>
      <c r="V197">
        <v>1</v>
      </c>
      <c r="W197" t="s">
        <v>1847</v>
      </c>
      <c r="X197">
        <v>48606341</v>
      </c>
      <c r="Y197" t="s">
        <v>1842</v>
      </c>
      <c r="Z197" t="s">
        <v>1843</v>
      </c>
      <c r="AA197">
        <v>56169</v>
      </c>
      <c r="AB197" t="s">
        <v>450</v>
      </c>
      <c r="AC197" t="s">
        <v>1844</v>
      </c>
      <c r="AD197" t="s">
        <v>1845</v>
      </c>
      <c r="AF197" t="s">
        <v>55</v>
      </c>
      <c r="AG197" t="s">
        <v>56</v>
      </c>
      <c r="AH197" t="s">
        <v>57</v>
      </c>
      <c r="AI197" t="s">
        <v>136</v>
      </c>
      <c r="AN197" s="1"/>
    </row>
    <row r="198" spans="1:42" hidden="1" x14ac:dyDescent="0.25">
      <c r="A198">
        <v>198</v>
      </c>
      <c r="B198" s="6">
        <v>245</v>
      </c>
      <c r="C198">
        <v>2019</v>
      </c>
      <c r="D198">
        <v>1</v>
      </c>
      <c r="E198" t="s">
        <v>1848</v>
      </c>
      <c r="F198">
        <v>12410772</v>
      </c>
      <c r="H198" t="s">
        <v>1849</v>
      </c>
      <c r="I198" t="s">
        <v>1850</v>
      </c>
      <c r="J198">
        <v>67801</v>
      </c>
      <c r="L198" t="s">
        <v>164</v>
      </c>
      <c r="N198" t="s">
        <v>1851</v>
      </c>
      <c r="O198" t="s">
        <v>1852</v>
      </c>
      <c r="P198" t="s">
        <v>1853</v>
      </c>
      <c r="Q198" t="s">
        <v>50</v>
      </c>
      <c r="R198">
        <v>80</v>
      </c>
      <c r="T198" t="s">
        <v>1854</v>
      </c>
      <c r="U198" t="s">
        <v>69</v>
      </c>
      <c r="V198">
        <v>1</v>
      </c>
      <c r="W198" t="s">
        <v>1848</v>
      </c>
      <c r="X198">
        <v>12410772</v>
      </c>
      <c r="Y198" t="s">
        <v>1849</v>
      </c>
      <c r="Z198" t="s">
        <v>1850</v>
      </c>
      <c r="AA198">
        <v>67801</v>
      </c>
      <c r="AB198" t="s">
        <v>164</v>
      </c>
      <c r="AC198" t="s">
        <v>1851</v>
      </c>
      <c r="AD198" t="s">
        <v>1852</v>
      </c>
      <c r="AE198" t="s">
        <v>1853</v>
      </c>
      <c r="AF198" t="s">
        <v>125</v>
      </c>
      <c r="AG198" t="s">
        <v>56</v>
      </c>
      <c r="AH198" t="s">
        <v>57</v>
      </c>
      <c r="AI198" t="s">
        <v>58</v>
      </c>
      <c r="AN198" s="1"/>
    </row>
    <row r="199" spans="1:42" x14ac:dyDescent="0.25">
      <c r="A199">
        <v>199</v>
      </c>
      <c r="B199" s="6">
        <v>246</v>
      </c>
      <c r="C199">
        <v>2019</v>
      </c>
      <c r="D199">
        <v>1</v>
      </c>
      <c r="E199" t="s">
        <v>1855</v>
      </c>
      <c r="F199">
        <v>63076837</v>
      </c>
      <c r="G199" t="s">
        <v>457</v>
      </c>
      <c r="H199" t="s">
        <v>1856</v>
      </c>
      <c r="I199" t="s">
        <v>256</v>
      </c>
      <c r="J199">
        <v>14000</v>
      </c>
      <c r="L199" t="s">
        <v>76</v>
      </c>
      <c r="N199" t="s">
        <v>1857</v>
      </c>
      <c r="O199" t="s">
        <v>1858</v>
      </c>
      <c r="P199" t="s">
        <v>1859</v>
      </c>
      <c r="Q199" t="s">
        <v>93</v>
      </c>
      <c r="R199">
        <v>70</v>
      </c>
      <c r="T199" t="s">
        <v>1860</v>
      </c>
      <c r="U199" t="s">
        <v>52</v>
      </c>
      <c r="V199">
        <v>1</v>
      </c>
      <c r="W199" t="s">
        <v>1861</v>
      </c>
      <c r="X199">
        <v>63076837</v>
      </c>
      <c r="Y199" t="s">
        <v>1856</v>
      </c>
      <c r="Z199" t="s">
        <v>256</v>
      </c>
      <c r="AA199">
        <v>14700</v>
      </c>
      <c r="AB199" t="s">
        <v>76</v>
      </c>
      <c r="AC199" t="s">
        <v>1857</v>
      </c>
      <c r="AD199" t="s">
        <v>1858</v>
      </c>
      <c r="AE199" t="s">
        <v>1859</v>
      </c>
      <c r="AF199" t="s">
        <v>172</v>
      </c>
      <c r="AG199" t="s">
        <v>106</v>
      </c>
      <c r="AH199" t="s">
        <v>57</v>
      </c>
      <c r="AI199" t="s">
        <v>136</v>
      </c>
      <c r="AJ199">
        <v>0</v>
      </c>
      <c r="AN199" s="1">
        <v>45233.622514780094</v>
      </c>
      <c r="AO199" t="s">
        <v>1862</v>
      </c>
    </row>
    <row r="200" spans="1:42" x14ac:dyDescent="0.25">
      <c r="A200">
        <v>200</v>
      </c>
      <c r="B200" s="6">
        <v>247</v>
      </c>
      <c r="C200">
        <v>2019</v>
      </c>
      <c r="D200">
        <v>1</v>
      </c>
      <c r="E200" t="s">
        <v>1863</v>
      </c>
      <c r="F200">
        <v>26745828</v>
      </c>
      <c r="G200" t="s">
        <v>1864</v>
      </c>
      <c r="H200" t="s">
        <v>1865</v>
      </c>
      <c r="I200" t="s">
        <v>800</v>
      </c>
      <c r="J200">
        <v>10100</v>
      </c>
      <c r="L200" t="s">
        <v>76</v>
      </c>
      <c r="N200" t="s">
        <v>1866</v>
      </c>
      <c r="O200" t="s">
        <v>1867</v>
      </c>
      <c r="P200" t="s">
        <v>1868</v>
      </c>
      <c r="Q200" t="s">
        <v>93</v>
      </c>
      <c r="R200">
        <v>70</v>
      </c>
      <c r="T200" t="s">
        <v>1869</v>
      </c>
      <c r="U200" t="s">
        <v>52</v>
      </c>
      <c r="V200">
        <v>1</v>
      </c>
      <c r="W200" t="s">
        <v>1870</v>
      </c>
      <c r="X200">
        <v>26745828</v>
      </c>
      <c r="Y200" t="s">
        <v>1865</v>
      </c>
      <c r="Z200" t="s">
        <v>800</v>
      </c>
      <c r="AA200">
        <v>10100</v>
      </c>
      <c r="AB200" t="s">
        <v>76</v>
      </c>
      <c r="AC200" t="s">
        <v>1866</v>
      </c>
      <c r="AD200" t="s">
        <v>1867</v>
      </c>
      <c r="AE200" t="s">
        <v>1868</v>
      </c>
      <c r="AF200" t="s">
        <v>55</v>
      </c>
      <c r="AG200" t="s">
        <v>56</v>
      </c>
      <c r="AH200" t="s">
        <v>57</v>
      </c>
      <c r="AI200" t="s">
        <v>58</v>
      </c>
      <c r="AN200" s="1">
        <v>45602.709868865742</v>
      </c>
      <c r="AO200" t="s">
        <v>1871</v>
      </c>
      <c r="AP200" t="s">
        <v>174</v>
      </c>
    </row>
    <row r="201" spans="1:42" hidden="1" x14ac:dyDescent="0.25">
      <c r="A201">
        <v>201</v>
      </c>
      <c r="B201" s="6">
        <v>248</v>
      </c>
      <c r="C201">
        <v>2019</v>
      </c>
      <c r="D201">
        <v>1</v>
      </c>
      <c r="E201" t="s">
        <v>1872</v>
      </c>
      <c r="F201">
        <v>25050591</v>
      </c>
      <c r="H201" t="s">
        <v>1873</v>
      </c>
      <c r="I201" t="s">
        <v>800</v>
      </c>
      <c r="J201">
        <v>11000</v>
      </c>
      <c r="L201" t="s">
        <v>76</v>
      </c>
      <c r="N201" t="s">
        <v>1874</v>
      </c>
      <c r="O201" t="s">
        <v>1875</v>
      </c>
      <c r="P201" t="s">
        <v>1876</v>
      </c>
      <c r="Q201" t="s">
        <v>93</v>
      </c>
      <c r="R201">
        <v>70</v>
      </c>
      <c r="T201" t="s">
        <v>1877</v>
      </c>
      <c r="U201" t="s">
        <v>69</v>
      </c>
      <c r="V201">
        <v>1</v>
      </c>
      <c r="W201" t="s">
        <v>1878</v>
      </c>
      <c r="X201">
        <v>25050591</v>
      </c>
      <c r="Y201" t="s">
        <v>1879</v>
      </c>
      <c r="Z201" t="s">
        <v>256</v>
      </c>
      <c r="AA201">
        <v>14000</v>
      </c>
      <c r="AB201" t="s">
        <v>76</v>
      </c>
      <c r="AC201" t="s">
        <v>1874</v>
      </c>
      <c r="AD201" t="s">
        <v>1875</v>
      </c>
      <c r="AE201" t="s">
        <v>1876</v>
      </c>
      <c r="AF201" t="s">
        <v>55</v>
      </c>
      <c r="AG201" t="s">
        <v>56</v>
      </c>
      <c r="AH201" t="s">
        <v>57</v>
      </c>
      <c r="AI201" t="s">
        <v>58</v>
      </c>
      <c r="AN201" s="1"/>
    </row>
    <row r="202" spans="1:42" hidden="1" x14ac:dyDescent="0.25">
      <c r="A202">
        <v>202</v>
      </c>
      <c r="B202" s="6">
        <v>249</v>
      </c>
      <c r="C202">
        <v>2019</v>
      </c>
      <c r="D202">
        <v>1</v>
      </c>
      <c r="E202" t="s">
        <v>1880</v>
      </c>
      <c r="F202">
        <v>16492969</v>
      </c>
      <c r="H202" t="s">
        <v>1881</v>
      </c>
      <c r="I202" t="s">
        <v>284</v>
      </c>
      <c r="J202">
        <v>18000</v>
      </c>
      <c r="L202" t="s">
        <v>76</v>
      </c>
      <c r="N202" t="s">
        <v>1882</v>
      </c>
      <c r="O202" t="s">
        <v>1883</v>
      </c>
      <c r="P202" t="s">
        <v>1884</v>
      </c>
      <c r="Q202" t="s">
        <v>50</v>
      </c>
      <c r="R202">
        <v>80</v>
      </c>
      <c r="T202" t="s">
        <v>1885</v>
      </c>
      <c r="U202" t="s">
        <v>69</v>
      </c>
      <c r="V202">
        <v>1</v>
      </c>
      <c r="W202" t="s">
        <v>1886</v>
      </c>
      <c r="X202">
        <v>16492969</v>
      </c>
      <c r="Y202" t="s">
        <v>1881</v>
      </c>
      <c r="Z202" t="s">
        <v>284</v>
      </c>
      <c r="AA202">
        <v>18000</v>
      </c>
      <c r="AB202" t="s">
        <v>76</v>
      </c>
      <c r="AC202" t="s">
        <v>1882</v>
      </c>
      <c r="AD202" t="s">
        <v>1883</v>
      </c>
      <c r="AE202" t="s">
        <v>1884</v>
      </c>
      <c r="AF202" t="s">
        <v>223</v>
      </c>
      <c r="AG202" t="s">
        <v>56</v>
      </c>
      <c r="AH202" t="s">
        <v>52</v>
      </c>
      <c r="AI202" t="s">
        <v>58</v>
      </c>
      <c r="AN202" s="1"/>
    </row>
    <row r="203" spans="1:42" hidden="1" x14ac:dyDescent="0.25">
      <c r="A203">
        <v>203</v>
      </c>
      <c r="B203" s="6">
        <v>250</v>
      </c>
      <c r="C203">
        <v>2019</v>
      </c>
      <c r="D203">
        <v>1</v>
      </c>
      <c r="E203" t="s">
        <v>1887</v>
      </c>
      <c r="F203">
        <v>41694031</v>
      </c>
      <c r="H203" t="s">
        <v>1888</v>
      </c>
      <c r="I203" t="s">
        <v>75</v>
      </c>
      <c r="J203">
        <v>11000</v>
      </c>
      <c r="L203" t="s">
        <v>76</v>
      </c>
      <c r="N203" t="s">
        <v>1889</v>
      </c>
      <c r="O203" t="s">
        <v>1890</v>
      </c>
      <c r="Q203" t="s">
        <v>93</v>
      </c>
      <c r="R203">
        <v>73</v>
      </c>
      <c r="T203" t="s">
        <v>1891</v>
      </c>
      <c r="U203" t="s">
        <v>69</v>
      </c>
      <c r="V203">
        <v>1</v>
      </c>
      <c r="W203" t="s">
        <v>1892</v>
      </c>
      <c r="X203">
        <v>41694031</v>
      </c>
      <c r="Y203" t="s">
        <v>1893</v>
      </c>
      <c r="Z203" t="s">
        <v>1894</v>
      </c>
      <c r="AA203">
        <v>11000</v>
      </c>
      <c r="AB203" t="s">
        <v>76</v>
      </c>
      <c r="AC203" t="s">
        <v>1889</v>
      </c>
      <c r="AD203" t="s">
        <v>1890</v>
      </c>
      <c r="AF203" t="s">
        <v>223</v>
      </c>
      <c r="AG203" t="s">
        <v>56</v>
      </c>
      <c r="AH203" t="s">
        <v>52</v>
      </c>
      <c r="AI203" t="s">
        <v>58</v>
      </c>
      <c r="AN203" s="1"/>
    </row>
    <row r="204" spans="1:42" x14ac:dyDescent="0.25">
      <c r="A204">
        <v>204</v>
      </c>
      <c r="B204" s="6">
        <v>251</v>
      </c>
      <c r="C204">
        <v>2019</v>
      </c>
      <c r="D204">
        <v>1</v>
      </c>
      <c r="E204" t="s">
        <v>1895</v>
      </c>
      <c r="F204">
        <v>45786844</v>
      </c>
      <c r="G204" t="s">
        <v>1896</v>
      </c>
      <c r="H204" t="s">
        <v>1897</v>
      </c>
      <c r="I204" t="s">
        <v>710</v>
      </c>
      <c r="J204">
        <v>19600</v>
      </c>
      <c r="L204" t="s">
        <v>76</v>
      </c>
      <c r="N204" t="s">
        <v>1898</v>
      </c>
      <c r="O204" t="s">
        <v>1899</v>
      </c>
      <c r="P204" t="s">
        <v>1900</v>
      </c>
      <c r="Q204" t="s">
        <v>93</v>
      </c>
      <c r="R204">
        <v>70</v>
      </c>
      <c r="T204" t="s">
        <v>1901</v>
      </c>
      <c r="U204" t="s">
        <v>57</v>
      </c>
      <c r="V204">
        <v>1</v>
      </c>
      <c r="W204" t="s">
        <v>1902</v>
      </c>
      <c r="X204">
        <v>45786844</v>
      </c>
      <c r="Y204" t="s">
        <v>1903</v>
      </c>
      <c r="Z204" t="s">
        <v>1904</v>
      </c>
      <c r="AA204">
        <v>81103</v>
      </c>
      <c r="AB204" t="s">
        <v>76</v>
      </c>
      <c r="AC204" t="s">
        <v>1905</v>
      </c>
      <c r="AD204" t="s">
        <v>1906</v>
      </c>
      <c r="AE204" t="s">
        <v>1900</v>
      </c>
      <c r="AF204" t="s">
        <v>172</v>
      </c>
      <c r="AG204" t="s">
        <v>56</v>
      </c>
      <c r="AH204" t="s">
        <v>57</v>
      </c>
      <c r="AI204" t="s">
        <v>58</v>
      </c>
      <c r="AJ204">
        <v>0</v>
      </c>
      <c r="AN204" s="1">
        <v>45219.444517164353</v>
      </c>
      <c r="AO204" t="s">
        <v>1907</v>
      </c>
    </row>
    <row r="205" spans="1:42" x14ac:dyDescent="0.25">
      <c r="A205">
        <v>205</v>
      </c>
      <c r="B205" s="6">
        <v>252</v>
      </c>
      <c r="C205">
        <v>2019</v>
      </c>
      <c r="D205">
        <v>1</v>
      </c>
      <c r="E205" t="s">
        <v>1908</v>
      </c>
      <c r="F205">
        <v>60733411</v>
      </c>
      <c r="G205" t="s">
        <v>1909</v>
      </c>
      <c r="H205" t="s">
        <v>1910</v>
      </c>
      <c r="I205" t="s">
        <v>163</v>
      </c>
      <c r="J205">
        <v>61200</v>
      </c>
      <c r="L205" t="s">
        <v>164</v>
      </c>
      <c r="N205" t="s">
        <v>1911</v>
      </c>
      <c r="O205" t="s">
        <v>1912</v>
      </c>
      <c r="P205" t="s">
        <v>1913</v>
      </c>
      <c r="Q205" t="s">
        <v>93</v>
      </c>
      <c r="R205">
        <v>70</v>
      </c>
      <c r="T205" t="s">
        <v>1914</v>
      </c>
      <c r="U205" t="s">
        <v>52</v>
      </c>
      <c r="V205">
        <v>1</v>
      </c>
      <c r="W205" t="s">
        <v>1915</v>
      </c>
      <c r="X205">
        <v>60733411</v>
      </c>
      <c r="Y205" t="s">
        <v>1916</v>
      </c>
      <c r="Z205" t="s">
        <v>1917</v>
      </c>
      <c r="AA205">
        <v>68201</v>
      </c>
      <c r="AB205" t="s">
        <v>164</v>
      </c>
      <c r="AC205" t="s">
        <v>1918</v>
      </c>
      <c r="AD205" t="s">
        <v>1919</v>
      </c>
      <c r="AF205" t="s">
        <v>172</v>
      </c>
      <c r="AG205" t="s">
        <v>56</v>
      </c>
      <c r="AH205" t="s">
        <v>57</v>
      </c>
      <c r="AI205" t="s">
        <v>58</v>
      </c>
      <c r="AN205" s="1">
        <v>45384.626458483799</v>
      </c>
      <c r="AO205" t="s">
        <v>1920</v>
      </c>
      <c r="AP205" t="s">
        <v>174</v>
      </c>
    </row>
    <row r="206" spans="1:42" hidden="1" x14ac:dyDescent="0.25">
      <c r="A206">
        <v>206</v>
      </c>
      <c r="B206" s="6">
        <v>253</v>
      </c>
      <c r="C206">
        <v>2019</v>
      </c>
      <c r="D206">
        <v>1</v>
      </c>
      <c r="E206" t="s">
        <v>1921</v>
      </c>
      <c r="F206">
        <v>49702467</v>
      </c>
      <c r="H206" t="s">
        <v>1922</v>
      </c>
      <c r="I206" t="s">
        <v>1923</v>
      </c>
      <c r="J206">
        <v>25088</v>
      </c>
      <c r="L206" t="s">
        <v>218</v>
      </c>
      <c r="N206" t="s">
        <v>1924</v>
      </c>
      <c r="O206" t="s">
        <v>1925</v>
      </c>
      <c r="Q206" t="s">
        <v>93</v>
      </c>
      <c r="R206">
        <v>73</v>
      </c>
      <c r="T206" t="s">
        <v>1926</v>
      </c>
      <c r="U206" t="s">
        <v>69</v>
      </c>
      <c r="V206">
        <v>1</v>
      </c>
      <c r="W206" t="s">
        <v>1927</v>
      </c>
      <c r="X206">
        <v>60196351</v>
      </c>
      <c r="Y206" t="s">
        <v>1922</v>
      </c>
      <c r="Z206" t="s">
        <v>1923</v>
      </c>
      <c r="AA206">
        <v>25088</v>
      </c>
      <c r="AB206" t="s">
        <v>218</v>
      </c>
      <c r="AC206" t="s">
        <v>1924</v>
      </c>
      <c r="AD206" t="s">
        <v>1925</v>
      </c>
      <c r="AF206" t="s">
        <v>223</v>
      </c>
      <c r="AG206" t="s">
        <v>56</v>
      </c>
      <c r="AH206" t="s">
        <v>52</v>
      </c>
      <c r="AN206" s="1"/>
    </row>
    <row r="207" spans="1:42" hidden="1" x14ac:dyDescent="0.25">
      <c r="A207">
        <v>207</v>
      </c>
      <c r="B207" s="6">
        <v>254</v>
      </c>
      <c r="C207">
        <v>2019</v>
      </c>
      <c r="D207">
        <v>1</v>
      </c>
      <c r="E207" t="s">
        <v>1928</v>
      </c>
      <c r="F207">
        <v>27116522</v>
      </c>
      <c r="H207" t="s">
        <v>1929</v>
      </c>
      <c r="I207" t="s">
        <v>163</v>
      </c>
      <c r="J207">
        <v>63900</v>
      </c>
      <c r="L207" t="s">
        <v>164</v>
      </c>
      <c r="N207" t="s">
        <v>1930</v>
      </c>
      <c r="O207" t="s">
        <v>1931</v>
      </c>
      <c r="P207" t="s">
        <v>1932</v>
      </c>
      <c r="Q207" t="s">
        <v>93</v>
      </c>
      <c r="R207">
        <v>74</v>
      </c>
      <c r="T207" t="s">
        <v>1933</v>
      </c>
      <c r="U207" t="s">
        <v>69</v>
      </c>
      <c r="V207">
        <v>1</v>
      </c>
      <c r="W207" t="s">
        <v>1934</v>
      </c>
      <c r="X207">
        <v>28377141</v>
      </c>
      <c r="Y207" t="s">
        <v>1935</v>
      </c>
      <c r="Z207" t="s">
        <v>256</v>
      </c>
      <c r="AA207">
        <v>14000</v>
      </c>
      <c r="AB207" t="s">
        <v>76</v>
      </c>
      <c r="AC207" t="s">
        <v>1936</v>
      </c>
      <c r="AD207" t="s">
        <v>1931</v>
      </c>
      <c r="AE207" t="s">
        <v>1937</v>
      </c>
      <c r="AF207" t="s">
        <v>55</v>
      </c>
      <c r="AG207" t="s">
        <v>56</v>
      </c>
      <c r="AH207" t="s">
        <v>57</v>
      </c>
      <c r="AI207" t="s">
        <v>58</v>
      </c>
      <c r="AN207" s="1"/>
    </row>
    <row r="208" spans="1:42" hidden="1" x14ac:dyDescent="0.25">
      <c r="A208">
        <v>208</v>
      </c>
      <c r="B208" s="6">
        <v>255</v>
      </c>
      <c r="C208">
        <v>2019</v>
      </c>
      <c r="D208">
        <v>1</v>
      </c>
      <c r="E208" t="s">
        <v>1938</v>
      </c>
      <c r="F208">
        <v>16196028</v>
      </c>
      <c r="H208" t="s">
        <v>1939</v>
      </c>
      <c r="I208" t="s">
        <v>387</v>
      </c>
      <c r="J208">
        <v>16900</v>
      </c>
      <c r="L208" t="s">
        <v>76</v>
      </c>
      <c r="N208" t="s">
        <v>1940</v>
      </c>
      <c r="O208" t="s">
        <v>1941</v>
      </c>
      <c r="Q208" t="s">
        <v>50</v>
      </c>
      <c r="R208">
        <v>80</v>
      </c>
      <c r="T208" t="s">
        <v>1942</v>
      </c>
      <c r="U208" t="s">
        <v>69</v>
      </c>
      <c r="V208">
        <v>1</v>
      </c>
      <c r="W208" t="s">
        <v>1943</v>
      </c>
      <c r="X208">
        <v>16196028</v>
      </c>
      <c r="Y208" t="s">
        <v>1939</v>
      </c>
      <c r="Z208" t="s">
        <v>387</v>
      </c>
      <c r="AA208">
        <v>16900</v>
      </c>
      <c r="AB208" t="s">
        <v>76</v>
      </c>
      <c r="AC208" t="s">
        <v>1940</v>
      </c>
      <c r="AD208" t="s">
        <v>1941</v>
      </c>
      <c r="AF208" t="s">
        <v>55</v>
      </c>
      <c r="AG208" t="s">
        <v>56</v>
      </c>
      <c r="AH208" t="s">
        <v>57</v>
      </c>
      <c r="AI208" t="s">
        <v>58</v>
      </c>
      <c r="AN208" s="1"/>
    </row>
    <row r="209" spans="1:42" x14ac:dyDescent="0.25">
      <c r="A209">
        <v>209</v>
      </c>
      <c r="B209" s="6">
        <v>256</v>
      </c>
      <c r="C209">
        <v>2019</v>
      </c>
      <c r="D209">
        <v>1</v>
      </c>
      <c r="E209" t="s">
        <v>1944</v>
      </c>
      <c r="F209">
        <v>536466</v>
      </c>
      <c r="G209" t="s">
        <v>1945</v>
      </c>
      <c r="H209" t="s">
        <v>1946</v>
      </c>
      <c r="I209" t="s">
        <v>256</v>
      </c>
      <c r="J209">
        <v>14701</v>
      </c>
      <c r="L209" t="s">
        <v>76</v>
      </c>
      <c r="N209" t="s">
        <v>1947</v>
      </c>
      <c r="O209" t="s">
        <v>1948</v>
      </c>
      <c r="P209" t="s">
        <v>1949</v>
      </c>
      <c r="Q209" t="s">
        <v>93</v>
      </c>
      <c r="R209">
        <v>70</v>
      </c>
      <c r="T209" t="s">
        <v>1950</v>
      </c>
      <c r="U209" t="s">
        <v>52</v>
      </c>
      <c r="V209">
        <v>1</v>
      </c>
      <c r="W209" t="s">
        <v>1951</v>
      </c>
      <c r="X209">
        <v>536466</v>
      </c>
      <c r="Y209" t="s">
        <v>1952</v>
      </c>
      <c r="Z209" t="s">
        <v>256</v>
      </c>
      <c r="AA209">
        <v>14701</v>
      </c>
      <c r="AB209" t="s">
        <v>76</v>
      </c>
      <c r="AC209" t="s">
        <v>1953</v>
      </c>
      <c r="AD209" t="s">
        <v>1948</v>
      </c>
      <c r="AE209" t="s">
        <v>1954</v>
      </c>
      <c r="AF209" t="s">
        <v>71</v>
      </c>
      <c r="AG209" t="s">
        <v>56</v>
      </c>
      <c r="AH209" t="s">
        <v>57</v>
      </c>
      <c r="AI209" t="s">
        <v>58</v>
      </c>
      <c r="AJ209">
        <v>0</v>
      </c>
      <c r="AN209" s="1">
        <v>45219.492052627313</v>
      </c>
      <c r="AO209" t="s">
        <v>1955</v>
      </c>
    </row>
    <row r="210" spans="1:42" x14ac:dyDescent="0.25">
      <c r="A210">
        <v>210</v>
      </c>
      <c r="B210" s="6">
        <v>257</v>
      </c>
      <c r="C210">
        <v>2019</v>
      </c>
      <c r="D210">
        <v>1</v>
      </c>
      <c r="E210" t="s">
        <v>1956</v>
      </c>
      <c r="F210">
        <v>15560449</v>
      </c>
      <c r="G210" t="s">
        <v>1957</v>
      </c>
      <c r="H210" t="s">
        <v>1958</v>
      </c>
      <c r="I210" t="s">
        <v>163</v>
      </c>
      <c r="J210">
        <v>62300</v>
      </c>
      <c r="L210" t="s">
        <v>164</v>
      </c>
      <c r="N210" t="s">
        <v>1959</v>
      </c>
      <c r="O210" t="s">
        <v>1960</v>
      </c>
      <c r="Q210" t="s">
        <v>50</v>
      </c>
      <c r="R210">
        <v>80</v>
      </c>
      <c r="T210" t="s">
        <v>1961</v>
      </c>
      <c r="U210" t="s">
        <v>52</v>
      </c>
      <c r="V210">
        <v>1</v>
      </c>
      <c r="W210" t="s">
        <v>1962</v>
      </c>
      <c r="X210">
        <v>15560449</v>
      </c>
      <c r="Y210" t="s">
        <v>1958</v>
      </c>
      <c r="Z210" t="s">
        <v>163</v>
      </c>
      <c r="AA210">
        <v>62300</v>
      </c>
      <c r="AB210" t="s">
        <v>164</v>
      </c>
      <c r="AC210" t="s">
        <v>1959</v>
      </c>
      <c r="AD210" t="s">
        <v>1960</v>
      </c>
      <c r="AF210" t="s">
        <v>105</v>
      </c>
      <c r="AG210" t="s">
        <v>56</v>
      </c>
      <c r="AH210" t="s">
        <v>57</v>
      </c>
      <c r="AI210" t="s">
        <v>58</v>
      </c>
      <c r="AN210" s="1">
        <v>45342.706858715275</v>
      </c>
      <c r="AO210" t="s">
        <v>1963</v>
      </c>
      <c r="AP210" t="s">
        <v>117</v>
      </c>
    </row>
    <row r="211" spans="1:42" x14ac:dyDescent="0.25">
      <c r="A211">
        <v>211</v>
      </c>
      <c r="B211" s="6">
        <v>258</v>
      </c>
      <c r="C211">
        <v>2019</v>
      </c>
      <c r="D211">
        <v>1</v>
      </c>
      <c r="E211" t="s">
        <v>1964</v>
      </c>
      <c r="F211">
        <v>12957615</v>
      </c>
      <c r="G211" t="s">
        <v>726</v>
      </c>
      <c r="H211" t="s">
        <v>1965</v>
      </c>
      <c r="I211" t="s">
        <v>1966</v>
      </c>
      <c r="J211">
        <v>50781</v>
      </c>
      <c r="L211" t="s">
        <v>89</v>
      </c>
      <c r="N211" t="s">
        <v>1967</v>
      </c>
      <c r="O211" t="s">
        <v>1968</v>
      </c>
      <c r="Q211" t="s">
        <v>50</v>
      </c>
      <c r="R211">
        <v>80</v>
      </c>
      <c r="T211" t="s">
        <v>1969</v>
      </c>
      <c r="U211" t="s">
        <v>57</v>
      </c>
      <c r="V211">
        <v>1</v>
      </c>
      <c r="W211" t="s">
        <v>1970</v>
      </c>
      <c r="X211">
        <v>12957615</v>
      </c>
      <c r="Y211" t="s">
        <v>1965</v>
      </c>
      <c r="Z211" t="s">
        <v>1966</v>
      </c>
      <c r="AA211">
        <v>50781</v>
      </c>
      <c r="AB211" t="s">
        <v>89</v>
      </c>
      <c r="AC211" t="s">
        <v>1967</v>
      </c>
      <c r="AD211" t="s">
        <v>1968</v>
      </c>
      <c r="AF211" t="s">
        <v>55</v>
      </c>
      <c r="AG211" t="s">
        <v>56</v>
      </c>
      <c r="AH211" t="s">
        <v>57</v>
      </c>
      <c r="AI211" t="s">
        <v>58</v>
      </c>
      <c r="AJ211">
        <v>0</v>
      </c>
      <c r="AN211" s="1">
        <v>44431.652725844906</v>
      </c>
    </row>
    <row r="212" spans="1:42" x14ac:dyDescent="0.25">
      <c r="A212">
        <v>212</v>
      </c>
      <c r="B212" s="6">
        <v>259</v>
      </c>
      <c r="C212">
        <v>2019</v>
      </c>
      <c r="D212">
        <v>1</v>
      </c>
      <c r="E212" t="s">
        <v>1971</v>
      </c>
      <c r="F212">
        <v>25302230</v>
      </c>
      <c r="G212" t="s">
        <v>1972</v>
      </c>
      <c r="H212" t="s">
        <v>1973</v>
      </c>
      <c r="I212" t="s">
        <v>163</v>
      </c>
      <c r="J212">
        <v>60200</v>
      </c>
      <c r="L212" t="s">
        <v>164</v>
      </c>
      <c r="N212" t="s">
        <v>1974</v>
      </c>
      <c r="O212" t="s">
        <v>1975</v>
      </c>
      <c r="P212" t="s">
        <v>1976</v>
      </c>
      <c r="Q212" t="s">
        <v>93</v>
      </c>
      <c r="R212">
        <v>70</v>
      </c>
      <c r="T212" t="s">
        <v>1977</v>
      </c>
      <c r="U212" t="s">
        <v>52</v>
      </c>
      <c r="V212">
        <v>1</v>
      </c>
      <c r="W212" t="s">
        <v>1978</v>
      </c>
      <c r="X212">
        <v>25302230</v>
      </c>
      <c r="Y212" t="s">
        <v>1979</v>
      </c>
      <c r="Z212" t="s">
        <v>1980</v>
      </c>
      <c r="AA212">
        <v>61400</v>
      </c>
      <c r="AB212" t="s">
        <v>164</v>
      </c>
      <c r="AC212" t="s">
        <v>1981</v>
      </c>
      <c r="AD212" t="s">
        <v>1982</v>
      </c>
      <c r="AE212" t="s">
        <v>1976</v>
      </c>
      <c r="AF212" t="s">
        <v>55</v>
      </c>
      <c r="AG212" t="s">
        <v>56</v>
      </c>
      <c r="AH212" t="s">
        <v>57</v>
      </c>
      <c r="AI212" t="s">
        <v>58</v>
      </c>
      <c r="AN212" s="1">
        <v>45359.64655459491</v>
      </c>
      <c r="AO212" t="s">
        <v>1983</v>
      </c>
      <c r="AP212" t="s">
        <v>174</v>
      </c>
    </row>
    <row r="213" spans="1:42" hidden="1" x14ac:dyDescent="0.25">
      <c r="A213">
        <v>213</v>
      </c>
      <c r="B213" s="6">
        <v>260</v>
      </c>
      <c r="C213">
        <v>2019</v>
      </c>
      <c r="D213">
        <v>1</v>
      </c>
      <c r="E213" t="s">
        <v>1984</v>
      </c>
      <c r="F213">
        <v>48069612</v>
      </c>
      <c r="H213" t="s">
        <v>1985</v>
      </c>
      <c r="I213" t="s">
        <v>1986</v>
      </c>
      <c r="J213">
        <v>25246</v>
      </c>
      <c r="L213" t="s">
        <v>218</v>
      </c>
      <c r="N213" t="s">
        <v>1987</v>
      </c>
      <c r="O213" t="s">
        <v>1988</v>
      </c>
      <c r="P213" t="s">
        <v>1989</v>
      </c>
      <c r="Q213" t="s">
        <v>93</v>
      </c>
      <c r="R213">
        <v>73</v>
      </c>
      <c r="T213" t="s">
        <v>1990</v>
      </c>
      <c r="U213" t="s">
        <v>69</v>
      </c>
      <c r="V213">
        <v>1</v>
      </c>
      <c r="W213" t="s">
        <v>1991</v>
      </c>
      <c r="X213">
        <v>48069612</v>
      </c>
      <c r="Y213" t="s">
        <v>1992</v>
      </c>
      <c r="Z213" t="s">
        <v>284</v>
      </c>
      <c r="AA213">
        <v>10800</v>
      </c>
      <c r="AB213" t="s">
        <v>76</v>
      </c>
      <c r="AC213" t="s">
        <v>1987</v>
      </c>
      <c r="AD213" t="s">
        <v>1993</v>
      </c>
      <c r="AE213" t="s">
        <v>1989</v>
      </c>
      <c r="AF213" t="s">
        <v>172</v>
      </c>
      <c r="AG213" t="s">
        <v>56</v>
      </c>
      <c r="AH213" t="s">
        <v>57</v>
      </c>
      <c r="AI213" t="s">
        <v>58</v>
      </c>
      <c r="AN213" s="1"/>
    </row>
    <row r="214" spans="1:42" x14ac:dyDescent="0.25">
      <c r="A214">
        <v>214</v>
      </c>
      <c r="B214" s="6">
        <v>261</v>
      </c>
      <c r="C214">
        <v>2019</v>
      </c>
      <c r="D214">
        <v>1</v>
      </c>
      <c r="E214" t="s">
        <v>1994</v>
      </c>
      <c r="F214">
        <v>45146713</v>
      </c>
      <c r="G214" t="s">
        <v>1995</v>
      </c>
      <c r="H214" t="s">
        <v>1996</v>
      </c>
      <c r="I214" t="s">
        <v>284</v>
      </c>
      <c r="J214">
        <v>18600</v>
      </c>
      <c r="L214" t="s">
        <v>76</v>
      </c>
      <c r="N214" t="s">
        <v>1997</v>
      </c>
      <c r="O214" t="s">
        <v>1998</v>
      </c>
      <c r="P214" t="s">
        <v>1999</v>
      </c>
      <c r="Q214" t="s">
        <v>93</v>
      </c>
      <c r="R214">
        <v>70</v>
      </c>
      <c r="T214" t="s">
        <v>2000</v>
      </c>
      <c r="U214" t="s">
        <v>52</v>
      </c>
      <c r="V214">
        <v>1</v>
      </c>
      <c r="W214" t="s">
        <v>2001</v>
      </c>
      <c r="X214">
        <v>60196351</v>
      </c>
      <c r="Y214" t="s">
        <v>1922</v>
      </c>
      <c r="Z214" t="s">
        <v>1923</v>
      </c>
      <c r="AA214">
        <v>25088</v>
      </c>
      <c r="AB214" t="s">
        <v>218</v>
      </c>
      <c r="AC214" t="s">
        <v>2002</v>
      </c>
      <c r="AD214" t="s">
        <v>1925</v>
      </c>
      <c r="AE214" t="s">
        <v>2003</v>
      </c>
      <c r="AF214" t="s">
        <v>223</v>
      </c>
      <c r="AG214" t="s">
        <v>56</v>
      </c>
      <c r="AH214" t="s">
        <v>57</v>
      </c>
      <c r="AI214" t="s">
        <v>58</v>
      </c>
      <c r="AN214" s="1">
        <v>45429.401508599534</v>
      </c>
      <c r="AO214" t="s">
        <v>2004</v>
      </c>
      <c r="AP214" t="s">
        <v>2005</v>
      </c>
    </row>
    <row r="215" spans="1:42" hidden="1" x14ac:dyDescent="0.25">
      <c r="A215">
        <v>215</v>
      </c>
      <c r="B215" s="6">
        <v>262</v>
      </c>
      <c r="C215">
        <v>2019</v>
      </c>
      <c r="D215">
        <v>1</v>
      </c>
      <c r="E215" t="s">
        <v>2006</v>
      </c>
      <c r="F215">
        <v>60199695</v>
      </c>
      <c r="H215" t="s">
        <v>2007</v>
      </c>
      <c r="I215" t="s">
        <v>256</v>
      </c>
      <c r="J215">
        <v>14000</v>
      </c>
      <c r="L215" t="s">
        <v>76</v>
      </c>
      <c r="N215" t="s">
        <v>2008</v>
      </c>
      <c r="O215" t="s">
        <v>1968</v>
      </c>
      <c r="Q215" t="s">
        <v>93</v>
      </c>
      <c r="R215">
        <v>73</v>
      </c>
      <c r="T215" t="s">
        <v>2009</v>
      </c>
      <c r="U215" t="s">
        <v>69</v>
      </c>
      <c r="V215">
        <v>1</v>
      </c>
      <c r="W215" t="s">
        <v>2010</v>
      </c>
      <c r="X215">
        <v>60199695</v>
      </c>
      <c r="Y215" t="s">
        <v>2007</v>
      </c>
      <c r="Z215" t="s">
        <v>256</v>
      </c>
      <c r="AA215">
        <v>14000</v>
      </c>
      <c r="AB215" t="s">
        <v>76</v>
      </c>
      <c r="AC215" t="s">
        <v>2008</v>
      </c>
      <c r="AD215" t="s">
        <v>1968</v>
      </c>
      <c r="AF215" t="s">
        <v>55</v>
      </c>
      <c r="AG215" t="s">
        <v>56</v>
      </c>
      <c r="AH215" t="s">
        <v>57</v>
      </c>
      <c r="AN215" s="1"/>
    </row>
    <row r="216" spans="1:42" hidden="1" x14ac:dyDescent="0.25">
      <c r="A216">
        <v>216</v>
      </c>
      <c r="B216" s="6">
        <v>263</v>
      </c>
      <c r="C216">
        <v>2019</v>
      </c>
      <c r="D216">
        <v>1</v>
      </c>
      <c r="E216" t="s">
        <v>2011</v>
      </c>
      <c r="F216">
        <v>63075083</v>
      </c>
      <c r="H216" t="s">
        <v>2012</v>
      </c>
      <c r="I216" t="s">
        <v>362</v>
      </c>
      <c r="J216">
        <v>12000</v>
      </c>
      <c r="L216" t="s">
        <v>76</v>
      </c>
      <c r="N216" t="s">
        <v>2013</v>
      </c>
      <c r="O216" t="s">
        <v>2014</v>
      </c>
      <c r="P216" t="s">
        <v>2015</v>
      </c>
      <c r="Q216" t="s">
        <v>93</v>
      </c>
      <c r="R216">
        <v>73</v>
      </c>
      <c r="T216" t="s">
        <v>2016</v>
      </c>
      <c r="U216" t="s">
        <v>69</v>
      </c>
      <c r="V216">
        <v>1</v>
      </c>
      <c r="W216" t="s">
        <v>2017</v>
      </c>
      <c r="X216">
        <v>63075083</v>
      </c>
      <c r="Y216" t="s">
        <v>2018</v>
      </c>
      <c r="Z216" t="s">
        <v>800</v>
      </c>
      <c r="AA216">
        <v>10000</v>
      </c>
      <c r="AB216" t="s">
        <v>76</v>
      </c>
      <c r="AC216" t="s">
        <v>2013</v>
      </c>
      <c r="AD216" t="s">
        <v>2019</v>
      </c>
      <c r="AE216" t="s">
        <v>2015</v>
      </c>
      <c r="AF216" t="s">
        <v>71</v>
      </c>
      <c r="AG216" t="s">
        <v>56</v>
      </c>
      <c r="AH216" t="s">
        <v>57</v>
      </c>
      <c r="AI216" t="s">
        <v>58</v>
      </c>
      <c r="AN216" s="1"/>
    </row>
    <row r="217" spans="1:42" hidden="1" x14ac:dyDescent="0.25">
      <c r="A217">
        <v>217</v>
      </c>
      <c r="B217" s="6">
        <v>264</v>
      </c>
      <c r="C217">
        <v>2019</v>
      </c>
      <c r="D217">
        <v>1</v>
      </c>
      <c r="E217" t="s">
        <v>2020</v>
      </c>
      <c r="F217">
        <v>12611531</v>
      </c>
      <c r="H217" t="s">
        <v>2021</v>
      </c>
      <c r="I217" t="s">
        <v>256</v>
      </c>
      <c r="J217">
        <v>14700</v>
      </c>
      <c r="L217" t="s">
        <v>76</v>
      </c>
      <c r="N217" t="s">
        <v>2022</v>
      </c>
      <c r="O217" t="s">
        <v>2023</v>
      </c>
      <c r="P217" t="s">
        <v>2024</v>
      </c>
      <c r="Q217" t="s">
        <v>50</v>
      </c>
      <c r="R217">
        <v>80</v>
      </c>
      <c r="T217" t="s">
        <v>2025</v>
      </c>
      <c r="U217" t="s">
        <v>69</v>
      </c>
      <c r="V217">
        <v>1</v>
      </c>
      <c r="W217" t="s">
        <v>2026</v>
      </c>
      <c r="X217">
        <v>12611531</v>
      </c>
      <c r="Y217" t="s">
        <v>2021</v>
      </c>
      <c r="Z217" t="s">
        <v>256</v>
      </c>
      <c r="AA217">
        <v>14700</v>
      </c>
      <c r="AB217" t="s">
        <v>76</v>
      </c>
      <c r="AC217" t="s">
        <v>2022</v>
      </c>
      <c r="AD217" t="s">
        <v>2023</v>
      </c>
      <c r="AE217" t="s">
        <v>2024</v>
      </c>
      <c r="AF217" t="s">
        <v>55</v>
      </c>
      <c r="AG217" t="s">
        <v>56</v>
      </c>
      <c r="AH217" t="s">
        <v>57</v>
      </c>
      <c r="AI217" t="s">
        <v>58</v>
      </c>
      <c r="AN217" s="1"/>
    </row>
    <row r="218" spans="1:42" x14ac:dyDescent="0.25">
      <c r="A218">
        <v>218</v>
      </c>
      <c r="B218" s="6">
        <v>265</v>
      </c>
      <c r="C218">
        <v>2019</v>
      </c>
      <c r="D218">
        <v>1</v>
      </c>
      <c r="E218" t="s">
        <v>2027</v>
      </c>
      <c r="F218">
        <v>61062529</v>
      </c>
      <c r="G218" t="s">
        <v>2028</v>
      </c>
      <c r="H218" t="s">
        <v>2029</v>
      </c>
      <c r="I218" t="s">
        <v>256</v>
      </c>
      <c r="J218">
        <v>14900</v>
      </c>
      <c r="L218" t="s">
        <v>76</v>
      </c>
      <c r="N218" t="s">
        <v>2030</v>
      </c>
      <c r="O218" t="s">
        <v>2031</v>
      </c>
      <c r="P218" t="s">
        <v>2032</v>
      </c>
      <c r="Q218" t="s">
        <v>93</v>
      </c>
      <c r="R218">
        <v>70</v>
      </c>
      <c r="T218" t="s">
        <v>2033</v>
      </c>
      <c r="U218" t="s">
        <v>52</v>
      </c>
      <c r="V218">
        <v>1</v>
      </c>
      <c r="W218" t="s">
        <v>2034</v>
      </c>
      <c r="X218">
        <v>61062529</v>
      </c>
      <c r="Y218" t="s">
        <v>2029</v>
      </c>
      <c r="Z218" t="s">
        <v>256</v>
      </c>
      <c r="AA218">
        <v>14900</v>
      </c>
      <c r="AB218" t="s">
        <v>76</v>
      </c>
      <c r="AC218" t="s">
        <v>2030</v>
      </c>
      <c r="AD218" t="s">
        <v>2031</v>
      </c>
      <c r="AE218" t="s">
        <v>2032</v>
      </c>
      <c r="AF218" t="s">
        <v>55</v>
      </c>
      <c r="AG218" t="s">
        <v>56</v>
      </c>
      <c r="AH218" t="s">
        <v>57</v>
      </c>
      <c r="AI218" t="s">
        <v>58</v>
      </c>
      <c r="AJ218">
        <v>0</v>
      </c>
      <c r="AN218" s="1">
        <v>45219.576703935185</v>
      </c>
      <c r="AO218" t="s">
        <v>2035</v>
      </c>
    </row>
    <row r="219" spans="1:42" x14ac:dyDescent="0.25">
      <c r="A219">
        <v>219</v>
      </c>
      <c r="B219" s="6">
        <v>266</v>
      </c>
      <c r="C219">
        <v>2019</v>
      </c>
      <c r="D219">
        <v>1</v>
      </c>
      <c r="E219" t="s">
        <v>2036</v>
      </c>
      <c r="F219">
        <v>17028256</v>
      </c>
      <c r="G219" t="s">
        <v>2037</v>
      </c>
      <c r="H219" t="s">
        <v>2038</v>
      </c>
      <c r="I219" t="s">
        <v>75</v>
      </c>
      <c r="J219">
        <v>11000</v>
      </c>
      <c r="L219" t="s">
        <v>76</v>
      </c>
      <c r="N219" t="s">
        <v>2039</v>
      </c>
      <c r="O219" t="s">
        <v>2040</v>
      </c>
      <c r="P219" t="s">
        <v>2041</v>
      </c>
      <c r="Q219" t="s">
        <v>50</v>
      </c>
      <c r="R219">
        <v>80</v>
      </c>
      <c r="T219" t="s">
        <v>2042</v>
      </c>
      <c r="U219" t="s">
        <v>52</v>
      </c>
      <c r="V219">
        <v>1</v>
      </c>
      <c r="W219" t="s">
        <v>2043</v>
      </c>
      <c r="X219">
        <v>17028256</v>
      </c>
      <c r="Y219" t="s">
        <v>2038</v>
      </c>
      <c r="Z219" t="s">
        <v>75</v>
      </c>
      <c r="AA219">
        <v>11000</v>
      </c>
      <c r="AB219" t="s">
        <v>76</v>
      </c>
      <c r="AC219" t="s">
        <v>2039</v>
      </c>
      <c r="AD219" t="s">
        <v>2040</v>
      </c>
      <c r="AE219" t="s">
        <v>2041</v>
      </c>
      <c r="AF219" t="s">
        <v>55</v>
      </c>
      <c r="AG219" t="s">
        <v>56</v>
      </c>
      <c r="AH219" t="s">
        <v>57</v>
      </c>
      <c r="AI219" t="s">
        <v>58</v>
      </c>
      <c r="AN219" s="1">
        <v>45448.593837187502</v>
      </c>
      <c r="AO219" t="s">
        <v>2044</v>
      </c>
    </row>
    <row r="220" spans="1:42" hidden="1" x14ac:dyDescent="0.25">
      <c r="A220">
        <v>220</v>
      </c>
      <c r="B220" s="6">
        <v>267</v>
      </c>
      <c r="C220">
        <v>2019</v>
      </c>
      <c r="D220">
        <v>1</v>
      </c>
      <c r="E220" t="s">
        <v>2045</v>
      </c>
      <c r="F220">
        <v>27786218</v>
      </c>
      <c r="G220" t="s">
        <v>2046</v>
      </c>
      <c r="H220" t="s">
        <v>2047</v>
      </c>
      <c r="I220" t="s">
        <v>273</v>
      </c>
      <c r="J220">
        <v>77900</v>
      </c>
      <c r="L220" t="s">
        <v>274</v>
      </c>
      <c r="N220" t="s">
        <v>2048</v>
      </c>
      <c r="O220" t="s">
        <v>2049</v>
      </c>
      <c r="P220" t="s">
        <v>2050</v>
      </c>
      <c r="Q220" t="s">
        <v>93</v>
      </c>
      <c r="R220">
        <v>70</v>
      </c>
      <c r="T220" t="s">
        <v>2051</v>
      </c>
      <c r="U220" t="s">
        <v>69</v>
      </c>
      <c r="V220">
        <v>1</v>
      </c>
      <c r="W220" t="s">
        <v>2052</v>
      </c>
      <c r="X220">
        <v>27786218</v>
      </c>
      <c r="Y220" t="s">
        <v>2053</v>
      </c>
      <c r="Z220" t="s">
        <v>273</v>
      </c>
      <c r="AA220">
        <v>77900</v>
      </c>
      <c r="AB220" t="s">
        <v>274</v>
      </c>
      <c r="AC220" t="s">
        <v>2048</v>
      </c>
      <c r="AD220" t="s">
        <v>2049</v>
      </c>
      <c r="AE220" t="s">
        <v>2050</v>
      </c>
      <c r="AF220" t="s">
        <v>55</v>
      </c>
      <c r="AG220" t="s">
        <v>106</v>
      </c>
      <c r="AH220" t="s">
        <v>57</v>
      </c>
      <c r="AI220" t="s">
        <v>136</v>
      </c>
      <c r="AN220" s="1">
        <v>43878.621520138891</v>
      </c>
    </row>
    <row r="221" spans="1:42" x14ac:dyDescent="0.25">
      <c r="A221">
        <v>221</v>
      </c>
      <c r="B221" s="6">
        <v>268</v>
      </c>
      <c r="C221">
        <v>2019</v>
      </c>
      <c r="D221">
        <v>1</v>
      </c>
      <c r="E221" t="s">
        <v>2054</v>
      </c>
      <c r="F221">
        <v>26723794</v>
      </c>
      <c r="G221" t="s">
        <v>2055</v>
      </c>
      <c r="H221" t="s">
        <v>2056</v>
      </c>
      <c r="I221" t="s">
        <v>75</v>
      </c>
      <c r="J221">
        <v>11000</v>
      </c>
      <c r="L221" t="s">
        <v>76</v>
      </c>
      <c r="N221" t="s">
        <v>2057</v>
      </c>
      <c r="O221" t="s">
        <v>2058</v>
      </c>
      <c r="P221" t="s">
        <v>2059</v>
      </c>
      <c r="Q221" t="s">
        <v>93</v>
      </c>
      <c r="R221">
        <v>70</v>
      </c>
      <c r="T221" t="s">
        <v>2060</v>
      </c>
      <c r="U221" t="s">
        <v>52</v>
      </c>
      <c r="V221">
        <v>1</v>
      </c>
      <c r="W221" t="s">
        <v>2054</v>
      </c>
      <c r="X221">
        <v>26723794</v>
      </c>
      <c r="Y221" t="s">
        <v>2056</v>
      </c>
      <c r="Z221" t="s">
        <v>75</v>
      </c>
      <c r="AA221">
        <v>11000</v>
      </c>
      <c r="AB221" t="s">
        <v>76</v>
      </c>
      <c r="AC221" t="s">
        <v>2061</v>
      </c>
      <c r="AD221" t="s">
        <v>2058</v>
      </c>
      <c r="AE221" t="s">
        <v>2059</v>
      </c>
      <c r="AF221" t="s">
        <v>55</v>
      </c>
      <c r="AG221" t="s">
        <v>56</v>
      </c>
      <c r="AH221" t="s">
        <v>57</v>
      </c>
      <c r="AI221" t="s">
        <v>58</v>
      </c>
      <c r="AN221" s="1">
        <v>45509.43359429398</v>
      </c>
      <c r="AO221" t="s">
        <v>2062</v>
      </c>
      <c r="AP221" t="s">
        <v>174</v>
      </c>
    </row>
    <row r="222" spans="1:42" hidden="1" x14ac:dyDescent="0.25">
      <c r="A222">
        <v>222</v>
      </c>
      <c r="B222" s="6">
        <v>269</v>
      </c>
      <c r="C222">
        <v>2019</v>
      </c>
      <c r="D222">
        <v>1</v>
      </c>
      <c r="E222" t="s">
        <v>2063</v>
      </c>
      <c r="F222">
        <v>44313977</v>
      </c>
      <c r="H222" t="s">
        <v>2064</v>
      </c>
      <c r="I222" t="s">
        <v>256</v>
      </c>
      <c r="J222">
        <v>14000</v>
      </c>
      <c r="L222" t="s">
        <v>76</v>
      </c>
      <c r="N222" t="s">
        <v>2065</v>
      </c>
      <c r="O222" t="s">
        <v>2066</v>
      </c>
      <c r="Q222" t="s">
        <v>50</v>
      </c>
      <c r="R222">
        <v>80</v>
      </c>
      <c r="T222" t="s">
        <v>2067</v>
      </c>
      <c r="U222" t="s">
        <v>69</v>
      </c>
      <c r="V222">
        <v>1</v>
      </c>
      <c r="W222" t="s">
        <v>2068</v>
      </c>
      <c r="X222">
        <v>44313977</v>
      </c>
      <c r="Y222" t="s">
        <v>2064</v>
      </c>
      <c r="Z222" t="s">
        <v>256</v>
      </c>
      <c r="AA222">
        <v>14800</v>
      </c>
      <c r="AB222" t="s">
        <v>76</v>
      </c>
      <c r="AC222" t="s">
        <v>2065</v>
      </c>
      <c r="AD222" t="s">
        <v>2066</v>
      </c>
      <c r="AF222" t="s">
        <v>55</v>
      </c>
      <c r="AG222" t="s">
        <v>56</v>
      </c>
      <c r="AH222" t="s">
        <v>57</v>
      </c>
      <c r="AI222" t="s">
        <v>58</v>
      </c>
      <c r="AN222" s="1"/>
    </row>
    <row r="223" spans="1:42" hidden="1" x14ac:dyDescent="0.25">
      <c r="A223">
        <v>223</v>
      </c>
      <c r="B223" s="6">
        <v>270</v>
      </c>
      <c r="C223">
        <v>2019</v>
      </c>
      <c r="D223">
        <v>1</v>
      </c>
      <c r="E223" t="s">
        <v>2069</v>
      </c>
      <c r="F223">
        <v>26843625</v>
      </c>
      <c r="H223" t="s">
        <v>2070</v>
      </c>
      <c r="I223" t="s">
        <v>437</v>
      </c>
      <c r="J223">
        <v>70030</v>
      </c>
      <c r="L223" t="s">
        <v>46</v>
      </c>
      <c r="N223" t="s">
        <v>2071</v>
      </c>
      <c r="O223" t="s">
        <v>2072</v>
      </c>
      <c r="P223" t="s">
        <v>2073</v>
      </c>
      <c r="Q223" t="s">
        <v>93</v>
      </c>
      <c r="R223">
        <v>73</v>
      </c>
      <c r="T223" t="s">
        <v>2074</v>
      </c>
      <c r="U223" t="s">
        <v>69</v>
      </c>
      <c r="V223">
        <v>1</v>
      </c>
      <c r="W223" t="s">
        <v>2075</v>
      </c>
      <c r="X223">
        <v>26843625</v>
      </c>
      <c r="Y223" t="s">
        <v>2076</v>
      </c>
      <c r="Z223" t="s">
        <v>437</v>
      </c>
      <c r="AA223">
        <v>70030</v>
      </c>
      <c r="AB223" t="s">
        <v>46</v>
      </c>
      <c r="AC223" t="s">
        <v>2071</v>
      </c>
      <c r="AD223" t="s">
        <v>2072</v>
      </c>
      <c r="AE223" t="s">
        <v>2073</v>
      </c>
      <c r="AF223" t="s">
        <v>55</v>
      </c>
      <c r="AG223" t="s">
        <v>106</v>
      </c>
      <c r="AH223" t="s">
        <v>52</v>
      </c>
      <c r="AN223" s="1"/>
    </row>
    <row r="224" spans="1:42" hidden="1" x14ac:dyDescent="0.25">
      <c r="A224">
        <v>224</v>
      </c>
      <c r="B224" s="6">
        <v>271</v>
      </c>
      <c r="C224">
        <v>2019</v>
      </c>
      <c r="D224">
        <v>1</v>
      </c>
      <c r="E224" t="s">
        <v>2077</v>
      </c>
      <c r="F224">
        <v>15194159</v>
      </c>
      <c r="H224" t="s">
        <v>2078</v>
      </c>
      <c r="I224" t="s">
        <v>163</v>
      </c>
      <c r="J224">
        <v>61300</v>
      </c>
      <c r="L224" t="s">
        <v>164</v>
      </c>
      <c r="N224" t="s">
        <v>2079</v>
      </c>
      <c r="O224" t="s">
        <v>2080</v>
      </c>
      <c r="Q224" t="s">
        <v>50</v>
      </c>
      <c r="R224">
        <v>80</v>
      </c>
      <c r="T224" t="s">
        <v>2081</v>
      </c>
      <c r="U224" t="s">
        <v>69</v>
      </c>
      <c r="V224">
        <v>1</v>
      </c>
      <c r="W224" t="s">
        <v>2082</v>
      </c>
      <c r="X224">
        <v>15194159</v>
      </c>
      <c r="Y224" t="s">
        <v>2078</v>
      </c>
      <c r="Z224" t="s">
        <v>163</v>
      </c>
      <c r="AA224">
        <v>61300</v>
      </c>
      <c r="AB224" t="s">
        <v>164</v>
      </c>
      <c r="AC224" t="s">
        <v>2079</v>
      </c>
      <c r="AD224" t="s">
        <v>2080</v>
      </c>
      <c r="AF224" t="s">
        <v>55</v>
      </c>
      <c r="AG224" t="s">
        <v>56</v>
      </c>
      <c r="AH224" t="s">
        <v>57</v>
      </c>
      <c r="AI224" t="s">
        <v>58</v>
      </c>
      <c r="AN224" s="1"/>
    </row>
    <row r="225" spans="1:42" x14ac:dyDescent="0.25">
      <c r="A225">
        <v>225</v>
      </c>
      <c r="B225" s="6">
        <v>272</v>
      </c>
      <c r="C225">
        <v>2019</v>
      </c>
      <c r="D225">
        <v>1</v>
      </c>
      <c r="E225" t="s">
        <v>2083</v>
      </c>
      <c r="F225">
        <v>14985675</v>
      </c>
      <c r="G225" t="s">
        <v>2084</v>
      </c>
      <c r="H225" t="s">
        <v>2085</v>
      </c>
      <c r="I225" t="s">
        <v>710</v>
      </c>
      <c r="J225">
        <v>19000</v>
      </c>
      <c r="L225" t="s">
        <v>76</v>
      </c>
      <c r="N225" t="s">
        <v>2086</v>
      </c>
      <c r="O225" t="s">
        <v>2087</v>
      </c>
      <c r="P225" t="s">
        <v>2088</v>
      </c>
      <c r="Q225" t="s">
        <v>50</v>
      </c>
      <c r="R225">
        <v>80</v>
      </c>
      <c r="T225" t="s">
        <v>2089</v>
      </c>
      <c r="U225" t="s">
        <v>52</v>
      </c>
      <c r="V225">
        <v>1</v>
      </c>
      <c r="W225" t="s">
        <v>2090</v>
      </c>
      <c r="X225">
        <v>14985675</v>
      </c>
      <c r="Y225" t="s">
        <v>2085</v>
      </c>
      <c r="Z225" t="s">
        <v>710</v>
      </c>
      <c r="AA225">
        <v>19000</v>
      </c>
      <c r="AB225" t="s">
        <v>76</v>
      </c>
      <c r="AC225" t="s">
        <v>2086</v>
      </c>
      <c r="AD225" t="s">
        <v>2087</v>
      </c>
      <c r="AE225" t="s">
        <v>2088</v>
      </c>
      <c r="AF225" t="s">
        <v>55</v>
      </c>
      <c r="AG225" t="s">
        <v>56</v>
      </c>
      <c r="AH225" t="s">
        <v>57</v>
      </c>
      <c r="AI225" t="s">
        <v>58</v>
      </c>
      <c r="AN225" s="1">
        <v>45415.459565740741</v>
      </c>
      <c r="AO225" t="s">
        <v>2091</v>
      </c>
      <c r="AP225" t="s">
        <v>1594</v>
      </c>
    </row>
    <row r="226" spans="1:42" hidden="1" x14ac:dyDescent="0.25">
      <c r="A226">
        <v>226</v>
      </c>
      <c r="B226" s="6">
        <v>273</v>
      </c>
      <c r="C226">
        <v>2019</v>
      </c>
      <c r="D226">
        <v>1</v>
      </c>
      <c r="E226" t="s">
        <v>2092</v>
      </c>
      <c r="F226">
        <v>10170363</v>
      </c>
      <c r="H226" t="s">
        <v>2093</v>
      </c>
      <c r="I226" t="s">
        <v>387</v>
      </c>
      <c r="J226">
        <v>16000</v>
      </c>
      <c r="L226" t="s">
        <v>76</v>
      </c>
      <c r="N226" t="s">
        <v>2094</v>
      </c>
      <c r="O226" t="s">
        <v>2095</v>
      </c>
      <c r="P226" t="s">
        <v>2096</v>
      </c>
      <c r="Q226" t="s">
        <v>50</v>
      </c>
      <c r="R226">
        <v>80</v>
      </c>
      <c r="T226" t="s">
        <v>2097</v>
      </c>
      <c r="U226" t="s">
        <v>69</v>
      </c>
      <c r="V226">
        <v>1</v>
      </c>
      <c r="W226" t="s">
        <v>2098</v>
      </c>
      <c r="X226">
        <v>10170363</v>
      </c>
      <c r="Y226" t="s">
        <v>2093</v>
      </c>
      <c r="Z226" t="s">
        <v>387</v>
      </c>
      <c r="AA226">
        <v>16000</v>
      </c>
      <c r="AB226" t="s">
        <v>76</v>
      </c>
      <c r="AC226" t="s">
        <v>2094</v>
      </c>
      <c r="AD226" t="s">
        <v>2095</v>
      </c>
      <c r="AE226" t="s">
        <v>2096</v>
      </c>
      <c r="AF226" t="s">
        <v>223</v>
      </c>
      <c r="AG226" t="s">
        <v>106</v>
      </c>
      <c r="AH226" t="s">
        <v>69</v>
      </c>
      <c r="AI226" t="s">
        <v>58</v>
      </c>
      <c r="AN226" s="1"/>
    </row>
    <row r="227" spans="1:42" x14ac:dyDescent="0.25">
      <c r="A227">
        <v>227</v>
      </c>
      <c r="B227" s="6">
        <v>274</v>
      </c>
      <c r="C227">
        <v>2019</v>
      </c>
      <c r="D227">
        <v>1</v>
      </c>
      <c r="E227" t="s">
        <v>2099</v>
      </c>
      <c r="F227">
        <v>45242500</v>
      </c>
      <c r="G227" t="s">
        <v>2100</v>
      </c>
      <c r="H227" t="s">
        <v>2101</v>
      </c>
      <c r="I227" t="s">
        <v>362</v>
      </c>
      <c r="J227">
        <v>12000</v>
      </c>
      <c r="L227" t="s">
        <v>76</v>
      </c>
      <c r="N227" t="s">
        <v>2102</v>
      </c>
      <c r="O227" t="s">
        <v>2103</v>
      </c>
      <c r="P227" t="s">
        <v>2104</v>
      </c>
      <c r="Q227" t="s">
        <v>93</v>
      </c>
      <c r="R227">
        <v>70</v>
      </c>
      <c r="T227" t="s">
        <v>2105</v>
      </c>
      <c r="U227" t="s">
        <v>52</v>
      </c>
      <c r="V227">
        <v>1</v>
      </c>
      <c r="W227" t="s">
        <v>2106</v>
      </c>
      <c r="X227">
        <v>442739</v>
      </c>
      <c r="Y227" t="s">
        <v>2101</v>
      </c>
      <c r="Z227" t="s">
        <v>362</v>
      </c>
      <c r="AA227">
        <v>12000</v>
      </c>
      <c r="AB227" t="s">
        <v>76</v>
      </c>
      <c r="AC227" t="s">
        <v>2107</v>
      </c>
      <c r="AD227" t="s">
        <v>2108</v>
      </c>
      <c r="AF227" t="s">
        <v>71</v>
      </c>
      <c r="AG227" t="s">
        <v>56</v>
      </c>
      <c r="AH227" t="s">
        <v>57</v>
      </c>
      <c r="AI227" t="s">
        <v>58</v>
      </c>
      <c r="AN227" s="1">
        <v>45432.484604513891</v>
      </c>
      <c r="AO227" t="s">
        <v>2109</v>
      </c>
      <c r="AP227" t="s">
        <v>269</v>
      </c>
    </row>
    <row r="228" spans="1:42" hidden="1" x14ac:dyDescent="0.25">
      <c r="A228">
        <v>228</v>
      </c>
      <c r="B228" s="6">
        <v>275</v>
      </c>
      <c r="C228">
        <v>2019</v>
      </c>
      <c r="D228">
        <v>1</v>
      </c>
      <c r="E228" t="s">
        <v>2110</v>
      </c>
      <c r="F228">
        <v>63073617</v>
      </c>
      <c r="H228" t="s">
        <v>2111</v>
      </c>
      <c r="I228" t="s">
        <v>419</v>
      </c>
      <c r="J228">
        <v>13000</v>
      </c>
      <c r="L228" t="s">
        <v>76</v>
      </c>
      <c r="N228" t="s">
        <v>2112</v>
      </c>
      <c r="O228" t="s">
        <v>2113</v>
      </c>
      <c r="P228" t="s">
        <v>2114</v>
      </c>
      <c r="Q228" t="s">
        <v>93</v>
      </c>
      <c r="R228">
        <v>73</v>
      </c>
      <c r="T228" t="s">
        <v>2115</v>
      </c>
      <c r="U228" t="s">
        <v>69</v>
      </c>
      <c r="V228">
        <v>1</v>
      </c>
      <c r="W228" t="s">
        <v>2110</v>
      </c>
      <c r="X228">
        <v>63073617</v>
      </c>
      <c r="Y228" t="s">
        <v>2111</v>
      </c>
      <c r="Z228" t="s">
        <v>419</v>
      </c>
      <c r="AA228">
        <v>13000</v>
      </c>
      <c r="AB228" t="s">
        <v>76</v>
      </c>
      <c r="AC228" t="s">
        <v>2112</v>
      </c>
      <c r="AD228" t="s">
        <v>2113</v>
      </c>
      <c r="AE228" t="s">
        <v>2114</v>
      </c>
      <c r="AF228" t="s">
        <v>71</v>
      </c>
      <c r="AG228" t="s">
        <v>56</v>
      </c>
      <c r="AH228" t="s">
        <v>57</v>
      </c>
      <c r="AI228" t="s">
        <v>58</v>
      </c>
      <c r="AN228" s="1"/>
    </row>
    <row r="229" spans="1:42" hidden="1" x14ac:dyDescent="0.25">
      <c r="A229">
        <v>229</v>
      </c>
      <c r="B229" s="6">
        <v>276</v>
      </c>
      <c r="C229">
        <v>2019</v>
      </c>
      <c r="D229">
        <v>1</v>
      </c>
      <c r="E229" t="s">
        <v>2116</v>
      </c>
      <c r="F229">
        <v>27380068</v>
      </c>
      <c r="H229" t="s">
        <v>2117</v>
      </c>
      <c r="I229" t="s">
        <v>2118</v>
      </c>
      <c r="J229">
        <v>26712</v>
      </c>
      <c r="L229" t="s">
        <v>218</v>
      </c>
      <c r="N229" t="s">
        <v>2119</v>
      </c>
      <c r="O229" t="s">
        <v>2120</v>
      </c>
      <c r="P229" t="s">
        <v>2121</v>
      </c>
      <c r="Q229" t="s">
        <v>93</v>
      </c>
      <c r="R229">
        <v>90</v>
      </c>
      <c r="S229" t="s">
        <v>2122</v>
      </c>
      <c r="T229" t="s">
        <v>2123</v>
      </c>
      <c r="U229" t="s">
        <v>69</v>
      </c>
      <c r="V229">
        <v>1</v>
      </c>
      <c r="W229" t="s">
        <v>2116</v>
      </c>
      <c r="X229">
        <v>27380068</v>
      </c>
      <c r="Y229" t="s">
        <v>2117</v>
      </c>
      <c r="Z229" t="s">
        <v>2118</v>
      </c>
      <c r="AA229">
        <v>26712</v>
      </c>
      <c r="AB229" t="s">
        <v>218</v>
      </c>
      <c r="AC229" t="s">
        <v>2119</v>
      </c>
      <c r="AD229" t="s">
        <v>2124</v>
      </c>
      <c r="AE229" t="s">
        <v>2121</v>
      </c>
      <c r="AF229" t="s">
        <v>223</v>
      </c>
      <c r="AG229" t="s">
        <v>106</v>
      </c>
      <c r="AH229" t="s">
        <v>57</v>
      </c>
      <c r="AI229" t="s">
        <v>58</v>
      </c>
      <c r="AN229" s="1"/>
    </row>
    <row r="230" spans="1:42" hidden="1" x14ac:dyDescent="0.25">
      <c r="A230">
        <v>230</v>
      </c>
      <c r="B230" s="6">
        <v>277</v>
      </c>
      <c r="C230">
        <v>2019</v>
      </c>
      <c r="D230">
        <v>1</v>
      </c>
      <c r="E230" t="s">
        <v>2125</v>
      </c>
      <c r="F230">
        <v>18770274</v>
      </c>
      <c r="H230" t="s">
        <v>2126</v>
      </c>
      <c r="I230" t="s">
        <v>163</v>
      </c>
      <c r="J230">
        <v>62800</v>
      </c>
      <c r="L230" t="s">
        <v>164</v>
      </c>
      <c r="N230" t="s">
        <v>2127</v>
      </c>
      <c r="O230" t="s">
        <v>2128</v>
      </c>
      <c r="Q230" t="s">
        <v>50</v>
      </c>
      <c r="R230">
        <v>80</v>
      </c>
      <c r="T230" t="s">
        <v>2129</v>
      </c>
      <c r="U230" t="s">
        <v>69</v>
      </c>
      <c r="V230">
        <v>1</v>
      </c>
      <c r="W230" t="s">
        <v>2130</v>
      </c>
      <c r="X230">
        <v>18770274</v>
      </c>
      <c r="Y230" t="s">
        <v>2126</v>
      </c>
      <c r="Z230" t="s">
        <v>163</v>
      </c>
      <c r="AA230">
        <v>62800</v>
      </c>
      <c r="AB230" t="s">
        <v>164</v>
      </c>
      <c r="AC230" t="s">
        <v>2127</v>
      </c>
      <c r="AD230" t="s">
        <v>2128</v>
      </c>
      <c r="AF230" t="s">
        <v>55</v>
      </c>
      <c r="AG230" t="s">
        <v>56</v>
      </c>
      <c r="AH230" t="s">
        <v>57</v>
      </c>
      <c r="AI230" t="s">
        <v>58</v>
      </c>
      <c r="AN230" s="1"/>
    </row>
    <row r="231" spans="1:42" hidden="1" x14ac:dyDescent="0.25">
      <c r="A231">
        <v>231</v>
      </c>
      <c r="B231" s="6">
        <v>278</v>
      </c>
      <c r="C231">
        <v>2019</v>
      </c>
      <c r="D231">
        <v>1</v>
      </c>
      <c r="E231" t="s">
        <v>2131</v>
      </c>
      <c r="F231">
        <v>15095568</v>
      </c>
      <c r="G231" t="s">
        <v>2132</v>
      </c>
      <c r="H231" t="s">
        <v>2133</v>
      </c>
      <c r="I231" t="s">
        <v>75</v>
      </c>
      <c r="J231">
        <v>11000</v>
      </c>
      <c r="L231" t="s">
        <v>76</v>
      </c>
      <c r="N231" t="s">
        <v>2134</v>
      </c>
      <c r="O231" t="s">
        <v>2135</v>
      </c>
      <c r="P231" t="s">
        <v>2136</v>
      </c>
      <c r="Q231" t="s">
        <v>50</v>
      </c>
      <c r="R231">
        <v>80</v>
      </c>
      <c r="T231" t="s">
        <v>2137</v>
      </c>
      <c r="U231" t="s">
        <v>69</v>
      </c>
      <c r="V231">
        <v>1</v>
      </c>
      <c r="W231" t="s">
        <v>2138</v>
      </c>
      <c r="X231">
        <v>15095568</v>
      </c>
      <c r="Y231" t="s">
        <v>2133</v>
      </c>
      <c r="Z231" t="s">
        <v>75</v>
      </c>
      <c r="AA231">
        <v>11000</v>
      </c>
      <c r="AB231" t="s">
        <v>76</v>
      </c>
      <c r="AC231" t="s">
        <v>2134</v>
      </c>
      <c r="AD231" t="s">
        <v>2135</v>
      </c>
      <c r="AE231" t="s">
        <v>2136</v>
      </c>
      <c r="AF231" t="s">
        <v>172</v>
      </c>
      <c r="AG231" t="s">
        <v>56</v>
      </c>
      <c r="AH231" t="s">
        <v>57</v>
      </c>
      <c r="AI231" t="s">
        <v>58</v>
      </c>
      <c r="AJ231">
        <v>0</v>
      </c>
      <c r="AN231" s="1">
        <v>44302.717314965281</v>
      </c>
    </row>
    <row r="232" spans="1:42" x14ac:dyDescent="0.25">
      <c r="A232">
        <v>232</v>
      </c>
      <c r="B232" s="6">
        <v>279</v>
      </c>
      <c r="C232">
        <v>2019</v>
      </c>
      <c r="D232">
        <v>1</v>
      </c>
      <c r="E232" t="s">
        <v>2139</v>
      </c>
      <c r="F232">
        <v>11357037</v>
      </c>
      <c r="G232" t="s">
        <v>2140</v>
      </c>
      <c r="H232" t="s">
        <v>2141</v>
      </c>
      <c r="I232" t="s">
        <v>2142</v>
      </c>
      <c r="J232">
        <v>38282</v>
      </c>
      <c r="L232" t="s">
        <v>240</v>
      </c>
      <c r="N232" t="s">
        <v>2143</v>
      </c>
      <c r="O232" t="s">
        <v>2144</v>
      </c>
      <c r="P232" t="s">
        <v>2145</v>
      </c>
      <c r="Q232" t="s">
        <v>50</v>
      </c>
      <c r="R232">
        <v>80</v>
      </c>
      <c r="T232" t="s">
        <v>2146</v>
      </c>
      <c r="U232" t="s">
        <v>52</v>
      </c>
      <c r="V232">
        <v>1</v>
      </c>
      <c r="W232" t="s">
        <v>2147</v>
      </c>
      <c r="X232">
        <v>11357037</v>
      </c>
      <c r="Y232" t="s">
        <v>2148</v>
      </c>
      <c r="Z232" t="s">
        <v>239</v>
      </c>
      <c r="AA232">
        <v>37001</v>
      </c>
      <c r="AB232" t="s">
        <v>240</v>
      </c>
      <c r="AC232" t="s">
        <v>2143</v>
      </c>
      <c r="AD232" t="s">
        <v>2144</v>
      </c>
      <c r="AE232" t="s">
        <v>2149</v>
      </c>
      <c r="AF232" t="s">
        <v>55</v>
      </c>
      <c r="AG232" t="s">
        <v>106</v>
      </c>
      <c r="AH232" t="s">
        <v>57</v>
      </c>
      <c r="AI232" t="s">
        <v>58</v>
      </c>
      <c r="AN232" s="1">
        <v>45350.649189548611</v>
      </c>
      <c r="AO232" t="s">
        <v>2150</v>
      </c>
      <c r="AP232" t="s">
        <v>2151</v>
      </c>
    </row>
    <row r="233" spans="1:42" hidden="1" x14ac:dyDescent="0.25">
      <c r="A233">
        <v>233</v>
      </c>
      <c r="B233" s="6">
        <v>280</v>
      </c>
      <c r="C233">
        <v>2019</v>
      </c>
      <c r="D233">
        <v>1</v>
      </c>
      <c r="E233" t="s">
        <v>2152</v>
      </c>
      <c r="F233">
        <v>11049057</v>
      </c>
      <c r="H233" t="s">
        <v>2153</v>
      </c>
      <c r="I233" t="s">
        <v>2154</v>
      </c>
      <c r="J233">
        <v>54901</v>
      </c>
      <c r="L233" t="s">
        <v>89</v>
      </c>
      <c r="N233" t="s">
        <v>2155</v>
      </c>
      <c r="O233" t="s">
        <v>2156</v>
      </c>
      <c r="Q233" t="s">
        <v>50</v>
      </c>
      <c r="R233">
        <v>80</v>
      </c>
      <c r="T233" t="s">
        <v>2157</v>
      </c>
      <c r="U233" t="s">
        <v>69</v>
      </c>
      <c r="V233">
        <v>1</v>
      </c>
      <c r="W233" t="s">
        <v>2158</v>
      </c>
      <c r="X233">
        <v>11049057</v>
      </c>
      <c r="Y233" t="s">
        <v>2153</v>
      </c>
      <c r="Z233" t="s">
        <v>2159</v>
      </c>
      <c r="AA233">
        <v>54901</v>
      </c>
      <c r="AB233" t="s">
        <v>89</v>
      </c>
      <c r="AC233" t="s">
        <v>2160</v>
      </c>
      <c r="AD233" t="s">
        <v>2156</v>
      </c>
      <c r="AF233" t="s">
        <v>55</v>
      </c>
      <c r="AG233" t="s">
        <v>56</v>
      </c>
      <c r="AH233" t="s">
        <v>52</v>
      </c>
      <c r="AI233" t="s">
        <v>136</v>
      </c>
      <c r="AN233" s="1"/>
    </row>
    <row r="234" spans="1:42" hidden="1" x14ac:dyDescent="0.25">
      <c r="A234">
        <v>234</v>
      </c>
      <c r="B234" s="6">
        <v>281</v>
      </c>
      <c r="C234">
        <v>2019</v>
      </c>
      <c r="D234">
        <v>1</v>
      </c>
      <c r="E234" t="s">
        <v>2161</v>
      </c>
      <c r="F234">
        <v>65410602</v>
      </c>
      <c r="H234" t="s">
        <v>2162</v>
      </c>
      <c r="I234" t="s">
        <v>256</v>
      </c>
      <c r="J234">
        <v>14000</v>
      </c>
      <c r="L234" t="s">
        <v>76</v>
      </c>
      <c r="N234" t="s">
        <v>2163</v>
      </c>
      <c r="O234" t="s">
        <v>2164</v>
      </c>
      <c r="P234" t="s">
        <v>2165</v>
      </c>
      <c r="Q234" t="s">
        <v>93</v>
      </c>
      <c r="R234">
        <v>73</v>
      </c>
      <c r="T234" t="s">
        <v>2166</v>
      </c>
      <c r="U234" t="s">
        <v>69</v>
      </c>
      <c r="V234">
        <v>1</v>
      </c>
      <c r="W234" t="s">
        <v>2167</v>
      </c>
      <c r="X234">
        <v>65410602</v>
      </c>
      <c r="Y234" t="s">
        <v>2162</v>
      </c>
      <c r="Z234" t="s">
        <v>256</v>
      </c>
      <c r="AA234">
        <v>14000</v>
      </c>
      <c r="AB234" t="s">
        <v>76</v>
      </c>
      <c r="AC234" t="s">
        <v>2163</v>
      </c>
      <c r="AD234" t="s">
        <v>2164</v>
      </c>
      <c r="AE234" t="s">
        <v>2165</v>
      </c>
      <c r="AF234" t="s">
        <v>55</v>
      </c>
      <c r="AG234" t="s">
        <v>56</v>
      </c>
      <c r="AH234" t="s">
        <v>57</v>
      </c>
      <c r="AI234" t="s">
        <v>58</v>
      </c>
      <c r="AN234" s="1"/>
    </row>
    <row r="235" spans="1:42" x14ac:dyDescent="0.25">
      <c r="A235">
        <v>235</v>
      </c>
      <c r="B235" s="6">
        <v>282</v>
      </c>
      <c r="C235">
        <v>2019</v>
      </c>
      <c r="D235">
        <v>1</v>
      </c>
      <c r="E235" t="s">
        <v>2168</v>
      </c>
      <c r="F235">
        <v>3869130</v>
      </c>
      <c r="G235" t="s">
        <v>708</v>
      </c>
      <c r="H235" t="s">
        <v>2169</v>
      </c>
      <c r="I235" t="s">
        <v>75</v>
      </c>
      <c r="J235">
        <v>11000</v>
      </c>
      <c r="L235" t="s">
        <v>76</v>
      </c>
      <c r="N235" t="s">
        <v>2170</v>
      </c>
      <c r="O235" t="s">
        <v>2171</v>
      </c>
      <c r="P235" t="s">
        <v>2172</v>
      </c>
      <c r="Q235" t="s">
        <v>93</v>
      </c>
      <c r="R235">
        <v>70</v>
      </c>
      <c r="T235" t="s">
        <v>2173</v>
      </c>
      <c r="U235" t="s">
        <v>52</v>
      </c>
      <c r="V235">
        <v>1</v>
      </c>
      <c r="W235" t="s">
        <v>2174</v>
      </c>
      <c r="X235">
        <v>35720441</v>
      </c>
      <c r="Y235" t="s">
        <v>2175</v>
      </c>
      <c r="Z235" t="s">
        <v>1904</v>
      </c>
      <c r="AA235">
        <v>85101</v>
      </c>
      <c r="AB235" t="s">
        <v>76</v>
      </c>
      <c r="AC235" t="s">
        <v>2176</v>
      </c>
      <c r="AD235" t="s">
        <v>2177</v>
      </c>
      <c r="AE235" t="s">
        <v>2178</v>
      </c>
      <c r="AF235" t="s">
        <v>55</v>
      </c>
      <c r="AG235" t="s">
        <v>56</v>
      </c>
      <c r="AH235" t="s">
        <v>57</v>
      </c>
      <c r="AI235" t="s">
        <v>58</v>
      </c>
      <c r="AN235" s="1">
        <v>45491.596713506944</v>
      </c>
      <c r="AO235" t="s">
        <v>2179</v>
      </c>
      <c r="AP235" t="s">
        <v>174</v>
      </c>
    </row>
    <row r="236" spans="1:42" x14ac:dyDescent="0.25">
      <c r="A236">
        <v>236</v>
      </c>
      <c r="B236" s="6">
        <v>283</v>
      </c>
      <c r="C236">
        <v>2019</v>
      </c>
      <c r="D236">
        <v>1</v>
      </c>
      <c r="E236" t="s">
        <v>2180</v>
      </c>
      <c r="F236">
        <v>16192893</v>
      </c>
      <c r="G236" t="s">
        <v>2181</v>
      </c>
      <c r="H236" t="s">
        <v>2182</v>
      </c>
      <c r="I236" t="s">
        <v>75</v>
      </c>
      <c r="J236">
        <v>11121</v>
      </c>
      <c r="L236" t="s">
        <v>76</v>
      </c>
      <c r="N236" t="s">
        <v>2183</v>
      </c>
      <c r="O236" t="s">
        <v>2184</v>
      </c>
      <c r="P236" t="s">
        <v>2185</v>
      </c>
      <c r="Q236" t="s">
        <v>93</v>
      </c>
      <c r="R236">
        <v>70</v>
      </c>
      <c r="T236" t="s">
        <v>2186</v>
      </c>
      <c r="U236" t="s">
        <v>52</v>
      </c>
      <c r="V236">
        <v>1</v>
      </c>
      <c r="W236" t="s">
        <v>2180</v>
      </c>
      <c r="X236">
        <v>16192893</v>
      </c>
      <c r="Y236" t="s">
        <v>2182</v>
      </c>
      <c r="Z236" t="s">
        <v>75</v>
      </c>
      <c r="AA236">
        <v>11121</v>
      </c>
      <c r="AB236" t="s">
        <v>76</v>
      </c>
      <c r="AC236" t="s">
        <v>2183</v>
      </c>
      <c r="AD236" t="s">
        <v>2187</v>
      </c>
      <c r="AE236" t="s">
        <v>2185</v>
      </c>
      <c r="AF236" t="s">
        <v>172</v>
      </c>
      <c r="AG236" t="s">
        <v>56</v>
      </c>
      <c r="AH236" t="s">
        <v>57</v>
      </c>
      <c r="AI236" t="s">
        <v>58</v>
      </c>
      <c r="AN236" s="1">
        <v>45365.679944178242</v>
      </c>
      <c r="AO236" t="s">
        <v>2188</v>
      </c>
      <c r="AP236" t="s">
        <v>117</v>
      </c>
    </row>
    <row r="237" spans="1:42" x14ac:dyDescent="0.25">
      <c r="A237">
        <v>237</v>
      </c>
      <c r="B237" s="6">
        <v>285</v>
      </c>
      <c r="C237">
        <v>2019</v>
      </c>
      <c r="D237">
        <v>1</v>
      </c>
      <c r="E237" t="s">
        <v>2189</v>
      </c>
      <c r="F237">
        <v>64574971</v>
      </c>
      <c r="G237" t="s">
        <v>2190</v>
      </c>
      <c r="H237" t="s">
        <v>2191</v>
      </c>
      <c r="I237" t="s">
        <v>75</v>
      </c>
      <c r="J237">
        <v>11000</v>
      </c>
      <c r="L237" t="s">
        <v>76</v>
      </c>
      <c r="N237" t="s">
        <v>2192</v>
      </c>
      <c r="O237" t="s">
        <v>2193</v>
      </c>
      <c r="P237" t="s">
        <v>2194</v>
      </c>
      <c r="Q237" t="s">
        <v>93</v>
      </c>
      <c r="R237">
        <v>70</v>
      </c>
      <c r="T237" t="s">
        <v>2195</v>
      </c>
      <c r="U237" t="s">
        <v>57</v>
      </c>
      <c r="V237">
        <v>1</v>
      </c>
      <c r="W237" t="s">
        <v>2189</v>
      </c>
      <c r="X237">
        <v>64574971</v>
      </c>
      <c r="Y237" t="s">
        <v>2191</v>
      </c>
      <c r="Z237" t="s">
        <v>2196</v>
      </c>
      <c r="AA237">
        <v>11000</v>
      </c>
      <c r="AB237" t="s">
        <v>76</v>
      </c>
      <c r="AC237" t="s">
        <v>2197</v>
      </c>
      <c r="AD237" t="s">
        <v>2193</v>
      </c>
      <c r="AE237" t="s">
        <v>2198</v>
      </c>
      <c r="AF237" t="s">
        <v>55</v>
      </c>
      <c r="AG237" t="s">
        <v>56</v>
      </c>
      <c r="AH237" t="s">
        <v>57</v>
      </c>
      <c r="AI237" t="s">
        <v>58</v>
      </c>
      <c r="AJ237">
        <v>0</v>
      </c>
      <c r="AK237">
        <v>1</v>
      </c>
      <c r="AN237" s="1">
        <v>45233.626543206017</v>
      </c>
      <c r="AO237" t="s">
        <v>2199</v>
      </c>
    </row>
    <row r="238" spans="1:42" hidden="1" x14ac:dyDescent="0.25">
      <c r="A238">
        <v>238</v>
      </c>
      <c r="B238" s="6">
        <v>286</v>
      </c>
      <c r="C238">
        <v>2019</v>
      </c>
      <c r="D238">
        <v>1</v>
      </c>
      <c r="E238" t="s">
        <v>2200</v>
      </c>
      <c r="F238">
        <v>62497545</v>
      </c>
      <c r="H238" t="s">
        <v>2201</v>
      </c>
      <c r="I238" t="s">
        <v>2202</v>
      </c>
      <c r="J238">
        <v>39102</v>
      </c>
      <c r="L238" t="s">
        <v>240</v>
      </c>
      <c r="N238" t="s">
        <v>2203</v>
      </c>
      <c r="O238" t="s">
        <v>1968</v>
      </c>
      <c r="Q238" t="s">
        <v>93</v>
      </c>
      <c r="R238">
        <v>73</v>
      </c>
      <c r="T238" t="s">
        <v>2204</v>
      </c>
      <c r="U238" t="s">
        <v>69</v>
      </c>
      <c r="V238">
        <v>1</v>
      </c>
      <c r="W238" t="s">
        <v>2205</v>
      </c>
      <c r="X238">
        <v>62497545</v>
      </c>
      <c r="Y238" t="s">
        <v>2201</v>
      </c>
      <c r="Z238" t="s">
        <v>2206</v>
      </c>
      <c r="AA238">
        <v>39102</v>
      </c>
      <c r="AB238" t="s">
        <v>240</v>
      </c>
      <c r="AC238" t="s">
        <v>2203</v>
      </c>
      <c r="AD238" t="s">
        <v>1968</v>
      </c>
      <c r="AF238" t="s">
        <v>55</v>
      </c>
      <c r="AG238" t="s">
        <v>56</v>
      </c>
      <c r="AH238" t="s">
        <v>57</v>
      </c>
      <c r="AI238" t="s">
        <v>58</v>
      </c>
      <c r="AN238" s="1"/>
    </row>
    <row r="239" spans="1:42" x14ac:dyDescent="0.25">
      <c r="A239">
        <v>239</v>
      </c>
      <c r="B239" s="6">
        <v>287</v>
      </c>
      <c r="C239">
        <v>2019</v>
      </c>
      <c r="D239">
        <v>1</v>
      </c>
      <c r="E239" t="s">
        <v>2207</v>
      </c>
      <c r="F239">
        <v>47903457</v>
      </c>
      <c r="G239" t="s">
        <v>2208</v>
      </c>
      <c r="H239" t="s">
        <v>2209</v>
      </c>
      <c r="I239" t="s">
        <v>2210</v>
      </c>
      <c r="J239">
        <v>69642</v>
      </c>
      <c r="L239" t="s">
        <v>164</v>
      </c>
      <c r="N239" t="s">
        <v>2211</v>
      </c>
      <c r="O239" t="s">
        <v>2212</v>
      </c>
      <c r="Q239" t="s">
        <v>93</v>
      </c>
      <c r="R239">
        <v>70</v>
      </c>
      <c r="T239" t="s">
        <v>2213</v>
      </c>
      <c r="U239" t="s">
        <v>52</v>
      </c>
      <c r="V239">
        <v>1</v>
      </c>
      <c r="W239" t="s">
        <v>2214</v>
      </c>
      <c r="X239">
        <v>47903457</v>
      </c>
      <c r="Y239" t="s">
        <v>2209</v>
      </c>
      <c r="Z239" t="s">
        <v>2210</v>
      </c>
      <c r="AA239">
        <v>69642</v>
      </c>
      <c r="AB239" t="s">
        <v>164</v>
      </c>
      <c r="AC239" t="s">
        <v>2211</v>
      </c>
      <c r="AD239" t="s">
        <v>2212</v>
      </c>
      <c r="AF239" t="s">
        <v>223</v>
      </c>
      <c r="AG239" t="s">
        <v>56</v>
      </c>
      <c r="AH239" t="s">
        <v>57</v>
      </c>
      <c r="AI239" t="s">
        <v>58</v>
      </c>
      <c r="AN239" s="1">
        <v>45429.566666006947</v>
      </c>
      <c r="AO239" t="s">
        <v>2215</v>
      </c>
      <c r="AP239" t="s">
        <v>2216</v>
      </c>
    </row>
    <row r="240" spans="1:42" x14ac:dyDescent="0.25">
      <c r="A240">
        <v>240</v>
      </c>
      <c r="B240" s="6">
        <v>288</v>
      </c>
      <c r="C240">
        <v>2019</v>
      </c>
      <c r="D240">
        <v>1</v>
      </c>
      <c r="E240" t="s">
        <v>2217</v>
      </c>
      <c r="F240">
        <v>45808244</v>
      </c>
      <c r="G240" t="s">
        <v>2218</v>
      </c>
      <c r="H240" t="s">
        <v>2133</v>
      </c>
      <c r="I240" t="s">
        <v>75</v>
      </c>
      <c r="J240">
        <v>11000</v>
      </c>
      <c r="L240" t="s">
        <v>76</v>
      </c>
      <c r="N240" t="s">
        <v>2219</v>
      </c>
      <c r="O240" t="s">
        <v>2220</v>
      </c>
      <c r="P240" t="s">
        <v>2221</v>
      </c>
      <c r="Q240" t="s">
        <v>93</v>
      </c>
      <c r="R240">
        <v>70</v>
      </c>
      <c r="T240" t="s">
        <v>2222</v>
      </c>
      <c r="U240" t="s">
        <v>52</v>
      </c>
      <c r="V240">
        <v>1</v>
      </c>
      <c r="W240" t="s">
        <v>2217</v>
      </c>
      <c r="X240">
        <v>45808244</v>
      </c>
      <c r="Y240" t="s">
        <v>2133</v>
      </c>
      <c r="Z240" t="s">
        <v>75</v>
      </c>
      <c r="AA240">
        <v>11000</v>
      </c>
      <c r="AB240" t="s">
        <v>76</v>
      </c>
      <c r="AC240" t="s">
        <v>2219</v>
      </c>
      <c r="AD240" t="s">
        <v>2220</v>
      </c>
      <c r="AE240" t="s">
        <v>2221</v>
      </c>
      <c r="AF240" t="s">
        <v>71</v>
      </c>
      <c r="AG240" t="s">
        <v>56</v>
      </c>
      <c r="AH240" t="s">
        <v>57</v>
      </c>
      <c r="AI240" t="s">
        <v>58</v>
      </c>
      <c r="AN240" s="1">
        <v>45371.435804780092</v>
      </c>
      <c r="AO240" t="s">
        <v>2223</v>
      </c>
      <c r="AP240" t="s">
        <v>269</v>
      </c>
    </row>
    <row r="241" spans="1:42" x14ac:dyDescent="0.25">
      <c r="A241">
        <v>241</v>
      </c>
      <c r="B241" s="6">
        <v>289</v>
      </c>
      <c r="C241">
        <v>2019</v>
      </c>
      <c r="D241">
        <v>1</v>
      </c>
      <c r="E241" t="s">
        <v>2224</v>
      </c>
      <c r="F241">
        <v>48110248</v>
      </c>
      <c r="G241" t="s">
        <v>2225</v>
      </c>
      <c r="H241" t="s">
        <v>2226</v>
      </c>
      <c r="I241" t="s">
        <v>351</v>
      </c>
      <c r="J241">
        <v>17000</v>
      </c>
      <c r="L241" t="s">
        <v>76</v>
      </c>
      <c r="N241" t="s">
        <v>2227</v>
      </c>
      <c r="O241" t="s">
        <v>2228</v>
      </c>
      <c r="P241" t="s">
        <v>2229</v>
      </c>
      <c r="Q241" t="s">
        <v>93</v>
      </c>
      <c r="R241">
        <v>70</v>
      </c>
      <c r="T241" t="s">
        <v>2230</v>
      </c>
      <c r="U241" t="s">
        <v>52</v>
      </c>
      <c r="V241">
        <v>1</v>
      </c>
      <c r="W241" t="s">
        <v>2231</v>
      </c>
      <c r="X241">
        <v>48110248</v>
      </c>
      <c r="Y241" t="s">
        <v>2232</v>
      </c>
      <c r="Z241" t="s">
        <v>256</v>
      </c>
      <c r="AA241">
        <v>14000</v>
      </c>
      <c r="AB241" t="s">
        <v>76</v>
      </c>
      <c r="AC241" t="s">
        <v>2227</v>
      </c>
      <c r="AD241" t="s">
        <v>2228</v>
      </c>
      <c r="AE241" t="s">
        <v>2229</v>
      </c>
      <c r="AF241" t="s">
        <v>55</v>
      </c>
      <c r="AG241" t="s">
        <v>56</v>
      </c>
      <c r="AH241" t="s">
        <v>57</v>
      </c>
      <c r="AI241" t="s">
        <v>58</v>
      </c>
      <c r="AN241" s="1">
        <v>45415.653598842589</v>
      </c>
      <c r="AO241" t="s">
        <v>2233</v>
      </c>
      <c r="AP241" t="s">
        <v>174</v>
      </c>
    </row>
    <row r="242" spans="1:42" x14ac:dyDescent="0.25">
      <c r="A242">
        <v>242</v>
      </c>
      <c r="B242" s="6">
        <v>290</v>
      </c>
      <c r="C242">
        <v>2019</v>
      </c>
      <c r="D242">
        <v>1</v>
      </c>
      <c r="E242" t="s">
        <v>2234</v>
      </c>
      <c r="F242">
        <v>16690940</v>
      </c>
      <c r="G242" t="s">
        <v>2235</v>
      </c>
      <c r="H242" t="s">
        <v>2236</v>
      </c>
      <c r="I242" t="s">
        <v>2237</v>
      </c>
      <c r="J242">
        <v>33012</v>
      </c>
      <c r="L242" t="s">
        <v>1343</v>
      </c>
      <c r="N242" t="s">
        <v>2238</v>
      </c>
      <c r="O242" t="s">
        <v>2239</v>
      </c>
      <c r="Q242" t="s">
        <v>50</v>
      </c>
      <c r="R242">
        <v>80</v>
      </c>
      <c r="T242" t="s">
        <v>2240</v>
      </c>
      <c r="U242" t="s">
        <v>57</v>
      </c>
      <c r="V242">
        <v>1</v>
      </c>
      <c r="W242" t="s">
        <v>2241</v>
      </c>
      <c r="X242">
        <v>16690940</v>
      </c>
      <c r="Y242" t="s">
        <v>2236</v>
      </c>
      <c r="Z242" t="s">
        <v>2237</v>
      </c>
      <c r="AA242">
        <v>33012</v>
      </c>
      <c r="AB242" t="s">
        <v>1343</v>
      </c>
      <c r="AC242" t="s">
        <v>2238</v>
      </c>
      <c r="AD242" t="s">
        <v>2239</v>
      </c>
      <c r="AF242" t="s">
        <v>55</v>
      </c>
      <c r="AG242" t="s">
        <v>106</v>
      </c>
      <c r="AH242" t="s">
        <v>57</v>
      </c>
      <c r="AI242" t="s">
        <v>136</v>
      </c>
      <c r="AN242" s="1">
        <v>45342.782860185187</v>
      </c>
      <c r="AO242" t="s">
        <v>2242</v>
      </c>
    </row>
    <row r="243" spans="1:42" x14ac:dyDescent="0.25">
      <c r="A243">
        <v>243</v>
      </c>
      <c r="B243" s="6">
        <v>291</v>
      </c>
      <c r="C243">
        <v>2019</v>
      </c>
      <c r="D243">
        <v>1</v>
      </c>
      <c r="E243" t="s">
        <v>2243</v>
      </c>
      <c r="F243">
        <v>44793952</v>
      </c>
      <c r="G243" t="s">
        <v>2244</v>
      </c>
      <c r="H243" t="s">
        <v>2245</v>
      </c>
      <c r="I243" t="s">
        <v>800</v>
      </c>
      <c r="J243">
        <v>10000</v>
      </c>
      <c r="L243" t="s">
        <v>76</v>
      </c>
      <c r="N243" t="s">
        <v>2246</v>
      </c>
      <c r="O243" t="s">
        <v>2247</v>
      </c>
      <c r="P243" t="s">
        <v>2248</v>
      </c>
      <c r="Q243" t="s">
        <v>93</v>
      </c>
      <c r="R243">
        <v>70</v>
      </c>
      <c r="T243" t="s">
        <v>2249</v>
      </c>
      <c r="U243" t="s">
        <v>52</v>
      </c>
      <c r="V243">
        <v>1</v>
      </c>
      <c r="W243" t="s">
        <v>2250</v>
      </c>
      <c r="X243">
        <v>44793952</v>
      </c>
      <c r="Y243" t="s">
        <v>2251</v>
      </c>
      <c r="Z243" t="s">
        <v>800</v>
      </c>
      <c r="AA243">
        <v>14700</v>
      </c>
      <c r="AB243" t="s">
        <v>76</v>
      </c>
      <c r="AC243" t="s">
        <v>2246</v>
      </c>
      <c r="AD243" t="s">
        <v>2247</v>
      </c>
      <c r="AE243" t="s">
        <v>2248</v>
      </c>
      <c r="AF243" t="s">
        <v>172</v>
      </c>
      <c r="AG243" t="s">
        <v>56</v>
      </c>
      <c r="AH243" t="s">
        <v>57</v>
      </c>
      <c r="AI243" t="s">
        <v>58</v>
      </c>
      <c r="AJ243">
        <v>0</v>
      </c>
      <c r="AN243" s="1">
        <v>45231.510128321759</v>
      </c>
      <c r="AO243" t="s">
        <v>2252</v>
      </c>
    </row>
    <row r="244" spans="1:42" x14ac:dyDescent="0.25">
      <c r="A244">
        <v>244</v>
      </c>
      <c r="B244" s="6">
        <v>292</v>
      </c>
      <c r="C244">
        <v>2019</v>
      </c>
      <c r="D244">
        <v>1</v>
      </c>
      <c r="E244" t="s">
        <v>2253</v>
      </c>
      <c r="F244">
        <v>25673220</v>
      </c>
      <c r="G244" t="s">
        <v>2254</v>
      </c>
      <c r="H244" t="s">
        <v>2255</v>
      </c>
      <c r="I244" t="s">
        <v>2256</v>
      </c>
      <c r="J244">
        <v>25225</v>
      </c>
      <c r="L244" t="s">
        <v>218</v>
      </c>
      <c r="N244" t="s">
        <v>2257</v>
      </c>
      <c r="O244" t="s">
        <v>2258</v>
      </c>
      <c r="P244" t="s">
        <v>2259</v>
      </c>
      <c r="Q244" t="s">
        <v>93</v>
      </c>
      <c r="R244">
        <v>70</v>
      </c>
      <c r="T244" t="s">
        <v>2260</v>
      </c>
      <c r="U244" t="s">
        <v>52</v>
      </c>
      <c r="V244">
        <v>1</v>
      </c>
      <c r="W244" t="s">
        <v>2261</v>
      </c>
      <c r="X244">
        <v>25673220</v>
      </c>
      <c r="Y244" t="s">
        <v>2255</v>
      </c>
      <c r="Z244" t="s">
        <v>2256</v>
      </c>
      <c r="AA244">
        <v>25225</v>
      </c>
      <c r="AB244" t="s">
        <v>218</v>
      </c>
      <c r="AC244" t="s">
        <v>2257</v>
      </c>
      <c r="AD244" t="s">
        <v>2258</v>
      </c>
      <c r="AE244" t="s">
        <v>2259</v>
      </c>
      <c r="AF244" t="s">
        <v>55</v>
      </c>
      <c r="AG244" t="s">
        <v>56</v>
      </c>
      <c r="AH244" t="s">
        <v>57</v>
      </c>
      <c r="AI244" t="s">
        <v>58</v>
      </c>
      <c r="AN244" s="1">
        <v>45393.647085266202</v>
      </c>
      <c r="AO244" t="s">
        <v>2262</v>
      </c>
      <c r="AP244" t="s">
        <v>2263</v>
      </c>
    </row>
    <row r="245" spans="1:42" x14ac:dyDescent="0.25">
      <c r="A245">
        <v>245</v>
      </c>
      <c r="B245" s="6">
        <v>293</v>
      </c>
      <c r="C245">
        <v>2019</v>
      </c>
      <c r="D245">
        <v>1</v>
      </c>
      <c r="E245" t="s">
        <v>2264</v>
      </c>
      <c r="F245">
        <v>49895273</v>
      </c>
      <c r="G245" t="s">
        <v>2265</v>
      </c>
      <c r="H245" t="s">
        <v>2266</v>
      </c>
      <c r="I245" t="s">
        <v>1716</v>
      </c>
      <c r="J245">
        <v>46001</v>
      </c>
      <c r="L245" t="s">
        <v>247</v>
      </c>
      <c r="N245" t="s">
        <v>2267</v>
      </c>
      <c r="O245" t="s">
        <v>1718</v>
      </c>
      <c r="P245" t="s">
        <v>2268</v>
      </c>
      <c r="Q245" t="s">
        <v>50</v>
      </c>
      <c r="R245">
        <v>80</v>
      </c>
      <c r="T245" t="s">
        <v>2269</v>
      </c>
      <c r="U245" t="s">
        <v>52</v>
      </c>
      <c r="V245">
        <v>1</v>
      </c>
      <c r="W245" t="s">
        <v>1720</v>
      </c>
      <c r="X245">
        <v>49895273</v>
      </c>
      <c r="Y245" t="s">
        <v>1721</v>
      </c>
      <c r="Z245" t="s">
        <v>207</v>
      </c>
      <c r="AA245">
        <v>15800</v>
      </c>
      <c r="AB245" t="s">
        <v>76</v>
      </c>
      <c r="AC245" t="s">
        <v>2267</v>
      </c>
      <c r="AD245" t="s">
        <v>1718</v>
      </c>
      <c r="AE245" t="s">
        <v>2268</v>
      </c>
      <c r="AF245" t="s">
        <v>55</v>
      </c>
      <c r="AG245" t="s">
        <v>56</v>
      </c>
      <c r="AH245" t="s">
        <v>57</v>
      </c>
      <c r="AI245" t="s">
        <v>58</v>
      </c>
      <c r="AN245" s="1">
        <v>45351.492331747686</v>
      </c>
      <c r="AO245" t="s">
        <v>2270</v>
      </c>
      <c r="AP245" t="s">
        <v>1249</v>
      </c>
    </row>
    <row r="246" spans="1:42" x14ac:dyDescent="0.25">
      <c r="A246">
        <v>246</v>
      </c>
      <c r="B246" s="6">
        <v>294</v>
      </c>
      <c r="C246">
        <v>2019</v>
      </c>
      <c r="D246">
        <v>1</v>
      </c>
      <c r="E246" t="s">
        <v>2271</v>
      </c>
      <c r="F246">
        <v>27462323</v>
      </c>
      <c r="G246" t="s">
        <v>708</v>
      </c>
      <c r="H246" t="s">
        <v>2272</v>
      </c>
      <c r="I246" t="s">
        <v>111</v>
      </c>
      <c r="J246">
        <v>58001</v>
      </c>
      <c r="L246" t="s">
        <v>112</v>
      </c>
      <c r="N246" t="s">
        <v>2273</v>
      </c>
      <c r="O246" t="s">
        <v>2274</v>
      </c>
      <c r="P246" t="s">
        <v>2275</v>
      </c>
      <c r="Q246" t="s">
        <v>93</v>
      </c>
      <c r="R246">
        <v>70</v>
      </c>
      <c r="T246" t="s">
        <v>2276</v>
      </c>
      <c r="U246" t="s">
        <v>52</v>
      </c>
      <c r="V246">
        <v>1</v>
      </c>
      <c r="W246" t="s">
        <v>2277</v>
      </c>
      <c r="X246">
        <v>27462323</v>
      </c>
      <c r="Y246" t="s">
        <v>2272</v>
      </c>
      <c r="Z246" t="s">
        <v>111</v>
      </c>
      <c r="AA246">
        <v>58001</v>
      </c>
      <c r="AB246" t="s">
        <v>112</v>
      </c>
      <c r="AC246" t="s">
        <v>2273</v>
      </c>
      <c r="AD246" t="s">
        <v>2278</v>
      </c>
      <c r="AE246" t="s">
        <v>2279</v>
      </c>
      <c r="AF246" t="s">
        <v>55</v>
      </c>
      <c r="AG246" t="s">
        <v>56</v>
      </c>
      <c r="AH246" t="s">
        <v>57</v>
      </c>
      <c r="AI246" t="s">
        <v>58</v>
      </c>
      <c r="AN246" s="1">
        <v>45329.558780902778</v>
      </c>
      <c r="AO246" t="s">
        <v>2280</v>
      </c>
      <c r="AP246" t="s">
        <v>174</v>
      </c>
    </row>
    <row r="247" spans="1:42" x14ac:dyDescent="0.25">
      <c r="A247">
        <v>247</v>
      </c>
      <c r="B247" s="6">
        <v>295</v>
      </c>
      <c r="C247">
        <v>2019</v>
      </c>
      <c r="D247">
        <v>1</v>
      </c>
      <c r="E247" t="s">
        <v>2281</v>
      </c>
      <c r="F247">
        <v>46611436</v>
      </c>
      <c r="G247" t="s">
        <v>2282</v>
      </c>
      <c r="H247" t="s">
        <v>2283</v>
      </c>
      <c r="I247" t="s">
        <v>2284</v>
      </c>
      <c r="J247">
        <v>72527</v>
      </c>
      <c r="L247" t="s">
        <v>46</v>
      </c>
      <c r="N247" t="s">
        <v>2285</v>
      </c>
      <c r="O247" t="s">
        <v>2286</v>
      </c>
      <c r="Q247" t="s">
        <v>50</v>
      </c>
      <c r="R247">
        <v>80</v>
      </c>
      <c r="T247" t="s">
        <v>2287</v>
      </c>
      <c r="U247" t="s">
        <v>52</v>
      </c>
      <c r="V247">
        <v>1</v>
      </c>
      <c r="W247" t="s">
        <v>2288</v>
      </c>
      <c r="X247">
        <v>46611436</v>
      </c>
      <c r="Y247" t="s">
        <v>2283</v>
      </c>
      <c r="Z247" t="s">
        <v>2284</v>
      </c>
      <c r="AA247">
        <v>72527</v>
      </c>
      <c r="AB247" t="s">
        <v>46</v>
      </c>
      <c r="AC247" t="s">
        <v>2289</v>
      </c>
      <c r="AD247" t="s">
        <v>2286</v>
      </c>
      <c r="AF247" t="s">
        <v>55</v>
      </c>
      <c r="AG247" t="s">
        <v>56</v>
      </c>
      <c r="AH247" t="s">
        <v>57</v>
      </c>
      <c r="AI247" t="s">
        <v>58</v>
      </c>
      <c r="AN247" s="1">
        <v>45456.595377430553</v>
      </c>
      <c r="AO247" t="s">
        <v>2290</v>
      </c>
    </row>
    <row r="248" spans="1:42" x14ac:dyDescent="0.25">
      <c r="A248">
        <v>248</v>
      </c>
      <c r="B248" s="6">
        <v>296</v>
      </c>
      <c r="C248">
        <v>2019</v>
      </c>
      <c r="D248">
        <v>1</v>
      </c>
      <c r="E248" t="s">
        <v>2291</v>
      </c>
      <c r="F248">
        <v>13099841</v>
      </c>
      <c r="G248" t="s">
        <v>726</v>
      </c>
      <c r="H248" t="s">
        <v>2292</v>
      </c>
      <c r="I248" t="s">
        <v>351</v>
      </c>
      <c r="J248">
        <v>17000</v>
      </c>
      <c r="L248" t="s">
        <v>76</v>
      </c>
      <c r="N248" t="s">
        <v>2293</v>
      </c>
      <c r="O248" t="s">
        <v>1968</v>
      </c>
      <c r="P248" t="s">
        <v>2294</v>
      </c>
      <c r="Q248" t="s">
        <v>50</v>
      </c>
      <c r="R248">
        <v>80</v>
      </c>
      <c r="T248" t="s">
        <v>2295</v>
      </c>
      <c r="U248" t="s">
        <v>57</v>
      </c>
      <c r="V248">
        <v>1</v>
      </c>
      <c r="W248" t="s">
        <v>2296</v>
      </c>
      <c r="X248">
        <v>13099841</v>
      </c>
      <c r="Y248" t="s">
        <v>2292</v>
      </c>
      <c r="Z248" t="s">
        <v>351</v>
      </c>
      <c r="AA248">
        <v>17000</v>
      </c>
      <c r="AB248" t="s">
        <v>76</v>
      </c>
      <c r="AC248" t="s">
        <v>2293</v>
      </c>
      <c r="AD248" t="s">
        <v>1968</v>
      </c>
      <c r="AF248" t="s">
        <v>55</v>
      </c>
      <c r="AG248" t="s">
        <v>106</v>
      </c>
      <c r="AH248" t="s">
        <v>57</v>
      </c>
      <c r="AI248" t="s">
        <v>58</v>
      </c>
      <c r="AJ248">
        <v>0</v>
      </c>
      <c r="AN248" s="1">
        <v>45231.521850462967</v>
      </c>
      <c r="AO248" t="s">
        <v>2297</v>
      </c>
    </row>
    <row r="249" spans="1:42" x14ac:dyDescent="0.25">
      <c r="A249">
        <v>249</v>
      </c>
      <c r="B249" s="6">
        <v>297</v>
      </c>
      <c r="C249">
        <v>2019</v>
      </c>
      <c r="D249">
        <v>1</v>
      </c>
      <c r="E249" t="s">
        <v>2298</v>
      </c>
      <c r="F249">
        <v>25586441</v>
      </c>
      <c r="G249" t="s">
        <v>2299</v>
      </c>
      <c r="H249" t="s">
        <v>2300</v>
      </c>
      <c r="I249" t="s">
        <v>163</v>
      </c>
      <c r="J249">
        <v>60200</v>
      </c>
      <c r="L249" t="s">
        <v>164</v>
      </c>
      <c r="N249" t="s">
        <v>2301</v>
      </c>
      <c r="O249" t="s">
        <v>2302</v>
      </c>
      <c r="P249" t="s">
        <v>2303</v>
      </c>
      <c r="Q249" t="s">
        <v>93</v>
      </c>
      <c r="R249">
        <v>70</v>
      </c>
      <c r="T249" t="s">
        <v>2304</v>
      </c>
      <c r="U249" t="s">
        <v>52</v>
      </c>
      <c r="V249">
        <v>1</v>
      </c>
      <c r="W249" t="s">
        <v>2298</v>
      </c>
      <c r="X249">
        <v>25586441</v>
      </c>
      <c r="Y249" t="s">
        <v>2300</v>
      </c>
      <c r="Z249" t="s">
        <v>163</v>
      </c>
      <c r="AA249">
        <v>60200</v>
      </c>
      <c r="AB249" t="s">
        <v>164</v>
      </c>
      <c r="AC249" t="s">
        <v>2301</v>
      </c>
      <c r="AD249" t="s">
        <v>2302</v>
      </c>
      <c r="AE249" t="s">
        <v>2303</v>
      </c>
      <c r="AF249" t="s">
        <v>55</v>
      </c>
      <c r="AG249" t="s">
        <v>56</v>
      </c>
      <c r="AH249" t="s">
        <v>57</v>
      </c>
      <c r="AI249" t="s">
        <v>58</v>
      </c>
      <c r="AN249" s="1">
        <v>45491.598511458331</v>
      </c>
      <c r="AO249" t="s">
        <v>2305</v>
      </c>
    </row>
    <row r="250" spans="1:42" x14ac:dyDescent="0.25">
      <c r="A250">
        <v>250</v>
      </c>
      <c r="B250" s="6">
        <v>298</v>
      </c>
      <c r="C250">
        <v>2019</v>
      </c>
      <c r="D250">
        <v>1</v>
      </c>
      <c r="E250" t="s">
        <v>2306</v>
      </c>
      <c r="F250">
        <v>63235099</v>
      </c>
      <c r="G250" t="s">
        <v>708</v>
      </c>
      <c r="H250" t="s">
        <v>2307</v>
      </c>
      <c r="I250" t="s">
        <v>2308</v>
      </c>
      <c r="J250">
        <v>50002</v>
      </c>
      <c r="L250" t="s">
        <v>89</v>
      </c>
      <c r="N250" t="s">
        <v>2309</v>
      </c>
      <c r="O250" t="s">
        <v>2310</v>
      </c>
      <c r="P250" t="s">
        <v>2311</v>
      </c>
      <c r="Q250" t="s">
        <v>50</v>
      </c>
      <c r="R250">
        <v>80</v>
      </c>
      <c r="T250" t="s">
        <v>2312</v>
      </c>
      <c r="U250" t="s">
        <v>52</v>
      </c>
      <c r="V250">
        <v>1</v>
      </c>
      <c r="W250" t="s">
        <v>2313</v>
      </c>
      <c r="X250">
        <v>63235099</v>
      </c>
      <c r="Y250" t="s">
        <v>2307</v>
      </c>
      <c r="Z250" t="s">
        <v>2308</v>
      </c>
      <c r="AA250">
        <v>50002</v>
      </c>
      <c r="AB250" t="s">
        <v>89</v>
      </c>
      <c r="AC250" t="s">
        <v>2309</v>
      </c>
      <c r="AD250" t="s">
        <v>2310</v>
      </c>
      <c r="AE250" t="s">
        <v>2311</v>
      </c>
      <c r="AF250" t="s">
        <v>105</v>
      </c>
      <c r="AG250" t="s">
        <v>56</v>
      </c>
      <c r="AH250" t="s">
        <v>52</v>
      </c>
      <c r="AI250" t="s">
        <v>58</v>
      </c>
      <c r="AN250" s="1">
        <v>45426.74574903935</v>
      </c>
      <c r="AO250" t="s">
        <v>2314</v>
      </c>
    </row>
    <row r="251" spans="1:42" x14ac:dyDescent="0.25">
      <c r="A251">
        <v>251</v>
      </c>
      <c r="B251" s="6">
        <v>299</v>
      </c>
      <c r="C251">
        <v>2019</v>
      </c>
      <c r="D251">
        <v>1</v>
      </c>
      <c r="E251" t="s">
        <v>2315</v>
      </c>
      <c r="F251">
        <v>10539336</v>
      </c>
      <c r="G251" t="s">
        <v>2316</v>
      </c>
      <c r="H251" t="s">
        <v>2317</v>
      </c>
      <c r="I251" t="s">
        <v>163</v>
      </c>
      <c r="J251">
        <v>62400</v>
      </c>
      <c r="L251" t="s">
        <v>164</v>
      </c>
      <c r="N251" t="s">
        <v>2318</v>
      </c>
      <c r="O251" t="s">
        <v>2319</v>
      </c>
      <c r="P251" t="s">
        <v>2320</v>
      </c>
      <c r="Q251" t="s">
        <v>50</v>
      </c>
      <c r="R251">
        <v>80</v>
      </c>
      <c r="T251" t="s">
        <v>2321</v>
      </c>
      <c r="U251" t="s">
        <v>52</v>
      </c>
      <c r="V251">
        <v>1</v>
      </c>
      <c r="W251" t="s">
        <v>2322</v>
      </c>
      <c r="X251">
        <v>10539336</v>
      </c>
      <c r="Y251" t="s">
        <v>2317</v>
      </c>
      <c r="Z251" t="s">
        <v>163</v>
      </c>
      <c r="AA251">
        <v>62400</v>
      </c>
      <c r="AB251" t="s">
        <v>164</v>
      </c>
      <c r="AC251" t="s">
        <v>2318</v>
      </c>
      <c r="AD251" t="s">
        <v>2319</v>
      </c>
      <c r="AE251" t="s">
        <v>2320</v>
      </c>
      <c r="AF251" t="s">
        <v>223</v>
      </c>
      <c r="AG251" t="s">
        <v>56</v>
      </c>
      <c r="AH251" t="s">
        <v>57</v>
      </c>
      <c r="AI251" t="s">
        <v>58</v>
      </c>
      <c r="AN251" s="1">
        <v>45371.683520254628</v>
      </c>
      <c r="AO251" t="s">
        <v>2323</v>
      </c>
    </row>
    <row r="252" spans="1:42" x14ac:dyDescent="0.25">
      <c r="A252">
        <v>252</v>
      </c>
      <c r="B252" s="6">
        <v>300</v>
      </c>
      <c r="C252">
        <v>2019</v>
      </c>
      <c r="D252">
        <v>1</v>
      </c>
      <c r="E252" t="s">
        <v>2324</v>
      </c>
      <c r="F252">
        <v>10656618</v>
      </c>
      <c r="G252" t="s">
        <v>2325</v>
      </c>
      <c r="H252" t="s">
        <v>2326</v>
      </c>
      <c r="I252" t="s">
        <v>2327</v>
      </c>
      <c r="J252">
        <v>78972</v>
      </c>
      <c r="L252" t="s">
        <v>274</v>
      </c>
      <c r="N252" t="s">
        <v>2328</v>
      </c>
      <c r="O252" t="s">
        <v>2329</v>
      </c>
      <c r="P252" t="s">
        <v>2330</v>
      </c>
      <c r="Q252" t="s">
        <v>50</v>
      </c>
      <c r="R252">
        <v>80</v>
      </c>
      <c r="T252" t="s">
        <v>2331</v>
      </c>
      <c r="U252" t="s">
        <v>52</v>
      </c>
      <c r="V252">
        <v>1</v>
      </c>
      <c r="W252" t="s">
        <v>2332</v>
      </c>
      <c r="X252">
        <v>10656618</v>
      </c>
      <c r="Y252" t="s">
        <v>2326</v>
      </c>
      <c r="Z252" t="s">
        <v>2327</v>
      </c>
      <c r="AA252">
        <v>78972</v>
      </c>
      <c r="AB252" t="s">
        <v>274</v>
      </c>
      <c r="AC252" t="s">
        <v>2328</v>
      </c>
      <c r="AD252" t="s">
        <v>2329</v>
      </c>
      <c r="AE252" t="s">
        <v>2330</v>
      </c>
      <c r="AF252" t="s">
        <v>55</v>
      </c>
      <c r="AG252" t="s">
        <v>56</v>
      </c>
      <c r="AH252" t="s">
        <v>57</v>
      </c>
      <c r="AI252" t="s">
        <v>58</v>
      </c>
      <c r="AN252" s="1">
        <v>45490.452779317129</v>
      </c>
      <c r="AO252" t="s">
        <v>2333</v>
      </c>
      <c r="AP252" t="s">
        <v>117</v>
      </c>
    </row>
    <row r="253" spans="1:42" hidden="1" x14ac:dyDescent="0.25">
      <c r="A253">
        <v>253</v>
      </c>
      <c r="B253" s="6">
        <v>301</v>
      </c>
      <c r="C253">
        <v>2019</v>
      </c>
      <c r="D253">
        <v>1</v>
      </c>
      <c r="E253" t="s">
        <v>2334</v>
      </c>
      <c r="F253">
        <v>25270770</v>
      </c>
      <c r="G253" t="s">
        <v>2335</v>
      </c>
      <c r="H253" t="s">
        <v>2336</v>
      </c>
      <c r="I253" t="s">
        <v>2337</v>
      </c>
      <c r="J253">
        <v>50601</v>
      </c>
      <c r="L253" t="s">
        <v>89</v>
      </c>
      <c r="N253" t="s">
        <v>2338</v>
      </c>
      <c r="O253" t="s">
        <v>2339</v>
      </c>
      <c r="P253" t="s">
        <v>2340</v>
      </c>
      <c r="Q253" t="s">
        <v>93</v>
      </c>
      <c r="R253">
        <v>70</v>
      </c>
      <c r="T253" t="s">
        <v>2341</v>
      </c>
      <c r="U253" t="s">
        <v>69</v>
      </c>
      <c r="V253">
        <v>1</v>
      </c>
      <c r="W253" t="s">
        <v>2342</v>
      </c>
      <c r="X253">
        <v>25270770</v>
      </c>
      <c r="Y253" t="s">
        <v>2336</v>
      </c>
      <c r="Z253" t="s">
        <v>2337</v>
      </c>
      <c r="AA253">
        <v>50601</v>
      </c>
      <c r="AB253" t="s">
        <v>89</v>
      </c>
      <c r="AC253" t="s">
        <v>2338</v>
      </c>
      <c r="AD253" t="s">
        <v>2339</v>
      </c>
      <c r="AE253" t="s">
        <v>2340</v>
      </c>
      <c r="AF253" t="s">
        <v>125</v>
      </c>
      <c r="AG253" t="s">
        <v>56</v>
      </c>
      <c r="AH253" t="s">
        <v>57</v>
      </c>
      <c r="AI253" t="s">
        <v>136</v>
      </c>
      <c r="AN253" s="1">
        <v>45342.710036342593</v>
      </c>
      <c r="AO253" t="s">
        <v>2343</v>
      </c>
    </row>
    <row r="254" spans="1:42" x14ac:dyDescent="0.25">
      <c r="A254">
        <v>254</v>
      </c>
      <c r="B254" s="6">
        <v>302</v>
      </c>
      <c r="C254">
        <v>2019</v>
      </c>
      <c r="D254">
        <v>1</v>
      </c>
      <c r="E254" t="s">
        <v>2344</v>
      </c>
      <c r="F254">
        <v>25134281</v>
      </c>
      <c r="G254" t="s">
        <v>2345</v>
      </c>
      <c r="H254" t="s">
        <v>2346</v>
      </c>
      <c r="I254" t="s">
        <v>1445</v>
      </c>
      <c r="J254">
        <v>14800</v>
      </c>
      <c r="L254" t="s">
        <v>76</v>
      </c>
      <c r="N254" t="s">
        <v>2347</v>
      </c>
      <c r="O254" t="s">
        <v>2348</v>
      </c>
      <c r="P254" t="s">
        <v>2349</v>
      </c>
      <c r="Q254" t="s">
        <v>93</v>
      </c>
      <c r="R254">
        <v>70</v>
      </c>
      <c r="T254" t="s">
        <v>2350</v>
      </c>
      <c r="U254" t="s">
        <v>52</v>
      </c>
      <c r="V254">
        <v>1</v>
      </c>
      <c r="W254" t="s">
        <v>2344</v>
      </c>
      <c r="X254">
        <v>25134281</v>
      </c>
      <c r="Y254" t="s">
        <v>2351</v>
      </c>
      <c r="Z254" t="s">
        <v>1445</v>
      </c>
      <c r="AA254">
        <v>14900</v>
      </c>
      <c r="AB254" t="s">
        <v>76</v>
      </c>
      <c r="AC254" t="s">
        <v>2347</v>
      </c>
      <c r="AD254" t="s">
        <v>2348</v>
      </c>
      <c r="AE254" t="s">
        <v>2349</v>
      </c>
      <c r="AF254" t="s">
        <v>55</v>
      </c>
      <c r="AG254" t="s">
        <v>56</v>
      </c>
      <c r="AH254" t="s">
        <v>57</v>
      </c>
      <c r="AI254" t="s">
        <v>58</v>
      </c>
      <c r="AN254" s="1">
        <v>45469.392429050924</v>
      </c>
      <c r="AO254" t="s">
        <v>2352</v>
      </c>
    </row>
    <row r="255" spans="1:42" x14ac:dyDescent="0.25">
      <c r="A255">
        <v>255</v>
      </c>
      <c r="B255" s="6">
        <v>303</v>
      </c>
      <c r="C255">
        <v>2019</v>
      </c>
      <c r="D255">
        <v>1</v>
      </c>
      <c r="E255" t="s">
        <v>2353</v>
      </c>
      <c r="F255">
        <v>41825845</v>
      </c>
      <c r="G255" t="s">
        <v>2354</v>
      </c>
      <c r="H255" t="s">
        <v>2355</v>
      </c>
      <c r="I255" t="s">
        <v>387</v>
      </c>
      <c r="J255">
        <v>16000</v>
      </c>
      <c r="L255" t="s">
        <v>76</v>
      </c>
      <c r="N255" t="s">
        <v>2356</v>
      </c>
      <c r="O255" t="s">
        <v>2357</v>
      </c>
      <c r="P255" t="s">
        <v>2358</v>
      </c>
      <c r="Q255" t="s">
        <v>50</v>
      </c>
      <c r="R255">
        <v>80</v>
      </c>
      <c r="T255" t="s">
        <v>2359</v>
      </c>
      <c r="U255" t="s">
        <v>52</v>
      </c>
      <c r="V255">
        <v>1</v>
      </c>
      <c r="W255" t="s">
        <v>2360</v>
      </c>
      <c r="X255">
        <v>41825845</v>
      </c>
      <c r="Y255" t="s">
        <v>2355</v>
      </c>
      <c r="Z255" t="s">
        <v>387</v>
      </c>
      <c r="AA255">
        <v>16000</v>
      </c>
      <c r="AB255" t="s">
        <v>76</v>
      </c>
      <c r="AC255" t="s">
        <v>2356</v>
      </c>
      <c r="AD255" t="s">
        <v>2357</v>
      </c>
      <c r="AE255" t="s">
        <v>2361</v>
      </c>
      <c r="AF255" t="s">
        <v>172</v>
      </c>
      <c r="AG255" t="s">
        <v>56</v>
      </c>
      <c r="AH255" t="s">
        <v>57</v>
      </c>
      <c r="AI255" t="s">
        <v>58</v>
      </c>
      <c r="AN255" s="1">
        <v>45364.636282256943</v>
      </c>
      <c r="AO255" t="s">
        <v>2362</v>
      </c>
      <c r="AP255" t="s">
        <v>203</v>
      </c>
    </row>
    <row r="256" spans="1:42" x14ac:dyDescent="0.25">
      <c r="A256">
        <v>256</v>
      </c>
      <c r="B256" s="6">
        <v>304</v>
      </c>
      <c r="C256">
        <v>2019</v>
      </c>
      <c r="D256">
        <v>1</v>
      </c>
      <c r="E256" t="s">
        <v>2363</v>
      </c>
      <c r="F256">
        <v>26448386</v>
      </c>
      <c r="G256" t="s">
        <v>2364</v>
      </c>
      <c r="H256" t="s">
        <v>2365</v>
      </c>
      <c r="I256" t="s">
        <v>2366</v>
      </c>
      <c r="J256">
        <v>14200</v>
      </c>
      <c r="L256" t="s">
        <v>76</v>
      </c>
      <c r="N256" t="s">
        <v>2367</v>
      </c>
      <c r="O256" t="s">
        <v>2368</v>
      </c>
      <c r="P256" t="s">
        <v>2369</v>
      </c>
      <c r="Q256" t="s">
        <v>93</v>
      </c>
      <c r="R256">
        <v>70</v>
      </c>
      <c r="T256" t="s">
        <v>2370</v>
      </c>
      <c r="U256" t="s">
        <v>52</v>
      </c>
      <c r="V256">
        <v>1</v>
      </c>
      <c r="W256" t="s">
        <v>2371</v>
      </c>
      <c r="X256">
        <v>26448386</v>
      </c>
      <c r="Y256" t="s">
        <v>2372</v>
      </c>
      <c r="Z256" t="s">
        <v>2373</v>
      </c>
      <c r="AA256">
        <v>14800</v>
      </c>
      <c r="AB256" t="s">
        <v>76</v>
      </c>
      <c r="AC256" t="s">
        <v>2374</v>
      </c>
      <c r="AD256" t="s">
        <v>2375</v>
      </c>
      <c r="AF256" t="s">
        <v>55</v>
      </c>
      <c r="AG256" t="s">
        <v>56</v>
      </c>
      <c r="AH256" t="s">
        <v>57</v>
      </c>
      <c r="AI256" t="s">
        <v>58</v>
      </c>
      <c r="AN256" s="1">
        <v>45427.557838854169</v>
      </c>
      <c r="AO256" t="s">
        <v>2376</v>
      </c>
    </row>
    <row r="257" spans="1:42" x14ac:dyDescent="0.25">
      <c r="A257">
        <v>257</v>
      </c>
      <c r="B257" s="6">
        <v>305</v>
      </c>
      <c r="C257">
        <v>2019</v>
      </c>
      <c r="D257">
        <v>1</v>
      </c>
      <c r="E257" t="s">
        <v>2377</v>
      </c>
      <c r="F257">
        <v>26200449</v>
      </c>
      <c r="G257" t="s">
        <v>2378</v>
      </c>
      <c r="H257" t="s">
        <v>2379</v>
      </c>
      <c r="I257" t="s">
        <v>284</v>
      </c>
      <c r="J257">
        <v>18600</v>
      </c>
      <c r="L257" t="s">
        <v>76</v>
      </c>
      <c r="N257" t="s">
        <v>2380</v>
      </c>
      <c r="O257" t="s">
        <v>2381</v>
      </c>
      <c r="P257" t="s">
        <v>2382</v>
      </c>
      <c r="Q257" t="s">
        <v>463</v>
      </c>
      <c r="R257">
        <v>70</v>
      </c>
      <c r="T257" t="s">
        <v>2377</v>
      </c>
      <c r="U257" t="s">
        <v>52</v>
      </c>
      <c r="V257">
        <v>1</v>
      </c>
      <c r="W257" t="s">
        <v>2383</v>
      </c>
      <c r="X257">
        <v>26200449</v>
      </c>
      <c r="Y257" t="s">
        <v>2384</v>
      </c>
      <c r="Z257" t="s">
        <v>2385</v>
      </c>
      <c r="AA257">
        <v>26701</v>
      </c>
      <c r="AB257" t="s">
        <v>218</v>
      </c>
      <c r="AC257" t="s">
        <v>2380</v>
      </c>
      <c r="AD257" t="s">
        <v>2386</v>
      </c>
      <c r="AE257" t="s">
        <v>2387</v>
      </c>
      <c r="AF257" t="s">
        <v>55</v>
      </c>
      <c r="AG257" t="s">
        <v>56</v>
      </c>
      <c r="AH257" t="s">
        <v>57</v>
      </c>
      <c r="AI257" t="s">
        <v>58</v>
      </c>
      <c r="AN257" s="1">
        <v>45428.39967353009</v>
      </c>
      <c r="AO257" t="s">
        <v>2388</v>
      </c>
    </row>
    <row r="258" spans="1:42" hidden="1" x14ac:dyDescent="0.25">
      <c r="A258">
        <v>258</v>
      </c>
      <c r="B258" s="6">
        <v>306</v>
      </c>
      <c r="C258">
        <v>2019</v>
      </c>
      <c r="D258">
        <v>1</v>
      </c>
      <c r="E258" t="s">
        <v>2389</v>
      </c>
      <c r="F258">
        <v>40580962</v>
      </c>
      <c r="H258" t="s">
        <v>2390</v>
      </c>
      <c r="I258" t="s">
        <v>256</v>
      </c>
      <c r="J258">
        <v>14800</v>
      </c>
      <c r="L258" t="s">
        <v>76</v>
      </c>
      <c r="N258" t="s">
        <v>2391</v>
      </c>
      <c r="O258" t="s">
        <v>1968</v>
      </c>
      <c r="Q258" t="s">
        <v>50</v>
      </c>
      <c r="R258">
        <v>80</v>
      </c>
      <c r="T258" t="s">
        <v>2392</v>
      </c>
      <c r="U258" t="s">
        <v>69</v>
      </c>
      <c r="V258">
        <v>1</v>
      </c>
      <c r="W258" t="s">
        <v>2389</v>
      </c>
      <c r="X258">
        <v>40580962</v>
      </c>
      <c r="Y258" t="s">
        <v>2390</v>
      </c>
      <c r="Z258" t="s">
        <v>256</v>
      </c>
      <c r="AA258">
        <v>14800</v>
      </c>
      <c r="AB258" t="s">
        <v>76</v>
      </c>
      <c r="AC258" t="s">
        <v>2391</v>
      </c>
      <c r="AD258" t="s">
        <v>1968</v>
      </c>
      <c r="AF258" t="s">
        <v>55</v>
      </c>
      <c r="AG258" t="s">
        <v>56</v>
      </c>
      <c r="AH258" t="s">
        <v>57</v>
      </c>
      <c r="AN258" s="1"/>
    </row>
    <row r="259" spans="1:42" x14ac:dyDescent="0.25">
      <c r="A259">
        <v>259</v>
      </c>
      <c r="B259" s="6">
        <v>307</v>
      </c>
      <c r="C259">
        <v>2019</v>
      </c>
      <c r="D259">
        <v>1</v>
      </c>
      <c r="E259" t="s">
        <v>2393</v>
      </c>
      <c r="F259">
        <v>62587455</v>
      </c>
      <c r="G259" t="s">
        <v>2394</v>
      </c>
      <c r="H259" t="s">
        <v>2395</v>
      </c>
      <c r="I259" t="s">
        <v>284</v>
      </c>
      <c r="J259">
        <v>18200</v>
      </c>
      <c r="L259" t="s">
        <v>76</v>
      </c>
      <c r="N259" t="s">
        <v>2396</v>
      </c>
      <c r="O259" t="s">
        <v>2397</v>
      </c>
      <c r="P259" t="s">
        <v>2398</v>
      </c>
      <c r="Q259" t="s">
        <v>93</v>
      </c>
      <c r="R259">
        <v>70</v>
      </c>
      <c r="T259" t="s">
        <v>2399</v>
      </c>
      <c r="U259" t="s">
        <v>52</v>
      </c>
      <c r="V259">
        <v>1</v>
      </c>
      <c r="W259" t="s">
        <v>2400</v>
      </c>
      <c r="X259">
        <v>62587455</v>
      </c>
      <c r="Y259" t="s">
        <v>2401</v>
      </c>
      <c r="Z259" t="s">
        <v>419</v>
      </c>
      <c r="AA259">
        <v>13000</v>
      </c>
      <c r="AB259" t="s">
        <v>76</v>
      </c>
      <c r="AC259" t="s">
        <v>2402</v>
      </c>
      <c r="AD259" t="s">
        <v>2397</v>
      </c>
      <c r="AE259" t="s">
        <v>2398</v>
      </c>
      <c r="AF259" t="s">
        <v>55</v>
      </c>
      <c r="AG259" t="s">
        <v>56</v>
      </c>
      <c r="AH259" t="s">
        <v>57</v>
      </c>
      <c r="AI259" t="s">
        <v>58</v>
      </c>
      <c r="AN259" s="1">
        <v>45603.447669247682</v>
      </c>
      <c r="AO259" t="s">
        <v>2403</v>
      </c>
      <c r="AP259" t="s">
        <v>174</v>
      </c>
    </row>
    <row r="260" spans="1:42" hidden="1" x14ac:dyDescent="0.25">
      <c r="A260">
        <v>260</v>
      </c>
      <c r="B260" s="6">
        <v>308</v>
      </c>
      <c r="C260">
        <v>2019</v>
      </c>
      <c r="D260">
        <v>1</v>
      </c>
      <c r="E260" t="s">
        <v>2404</v>
      </c>
      <c r="F260">
        <v>10602461</v>
      </c>
      <c r="G260" t="s">
        <v>2405</v>
      </c>
      <c r="H260" t="s">
        <v>2406</v>
      </c>
      <c r="I260" t="s">
        <v>1158</v>
      </c>
      <c r="J260">
        <v>73801</v>
      </c>
      <c r="L260" t="s">
        <v>46</v>
      </c>
      <c r="N260" t="s">
        <v>2407</v>
      </c>
      <c r="O260" t="s">
        <v>2408</v>
      </c>
      <c r="P260" t="s">
        <v>2409</v>
      </c>
      <c r="Q260" t="s">
        <v>50</v>
      </c>
      <c r="R260">
        <v>80</v>
      </c>
      <c r="T260" t="s">
        <v>2410</v>
      </c>
      <c r="U260" t="s">
        <v>69</v>
      </c>
      <c r="V260">
        <v>1</v>
      </c>
      <c r="W260" t="s">
        <v>2404</v>
      </c>
      <c r="X260">
        <v>10602461</v>
      </c>
      <c r="Y260" t="s">
        <v>2406</v>
      </c>
      <c r="Z260" t="s">
        <v>1158</v>
      </c>
      <c r="AA260">
        <v>73801</v>
      </c>
      <c r="AB260" t="s">
        <v>46</v>
      </c>
      <c r="AC260" t="s">
        <v>2407</v>
      </c>
      <c r="AD260" t="s">
        <v>2408</v>
      </c>
      <c r="AE260" t="s">
        <v>2409</v>
      </c>
      <c r="AF260" t="s">
        <v>55</v>
      </c>
      <c r="AG260" t="s">
        <v>56</v>
      </c>
      <c r="AH260" t="s">
        <v>57</v>
      </c>
      <c r="AI260" t="s">
        <v>58</v>
      </c>
      <c r="AN260" s="1">
        <v>45433.395539467594</v>
      </c>
      <c r="AO260" t="s">
        <v>2411</v>
      </c>
    </row>
    <row r="261" spans="1:42" x14ac:dyDescent="0.25">
      <c r="A261">
        <v>261</v>
      </c>
      <c r="B261" s="6">
        <v>309</v>
      </c>
      <c r="C261">
        <v>2019</v>
      </c>
      <c r="D261">
        <v>1</v>
      </c>
      <c r="E261" t="s">
        <v>2412</v>
      </c>
      <c r="F261">
        <v>11185732</v>
      </c>
      <c r="G261" t="s">
        <v>2413</v>
      </c>
      <c r="H261" t="s">
        <v>2414</v>
      </c>
      <c r="I261" t="s">
        <v>2415</v>
      </c>
      <c r="J261">
        <v>74401</v>
      </c>
      <c r="L261" t="s">
        <v>46</v>
      </c>
      <c r="N261" t="s">
        <v>2416</v>
      </c>
      <c r="O261" t="s">
        <v>2417</v>
      </c>
      <c r="Q261" t="s">
        <v>50</v>
      </c>
      <c r="R261">
        <v>80</v>
      </c>
      <c r="T261" t="s">
        <v>2418</v>
      </c>
      <c r="U261" t="s">
        <v>52</v>
      </c>
      <c r="V261">
        <v>1</v>
      </c>
      <c r="W261" t="s">
        <v>2412</v>
      </c>
      <c r="X261">
        <v>11185732</v>
      </c>
      <c r="Y261" t="s">
        <v>2414</v>
      </c>
      <c r="Z261" t="s">
        <v>2419</v>
      </c>
      <c r="AA261">
        <v>74401</v>
      </c>
      <c r="AB261" t="s">
        <v>46</v>
      </c>
      <c r="AC261" t="s">
        <v>2416</v>
      </c>
      <c r="AD261" t="s">
        <v>2417</v>
      </c>
      <c r="AF261" t="s">
        <v>55</v>
      </c>
      <c r="AG261" t="s">
        <v>56</v>
      </c>
      <c r="AH261" t="s">
        <v>57</v>
      </c>
      <c r="AI261" t="s">
        <v>136</v>
      </c>
      <c r="AN261" s="1">
        <v>45414.607353703701</v>
      </c>
      <c r="AO261" t="s">
        <v>2420</v>
      </c>
      <c r="AP261" t="s">
        <v>174</v>
      </c>
    </row>
    <row r="262" spans="1:42" x14ac:dyDescent="0.25">
      <c r="A262">
        <v>262</v>
      </c>
      <c r="B262" s="6">
        <v>310</v>
      </c>
      <c r="C262">
        <v>2019</v>
      </c>
      <c r="D262">
        <v>1</v>
      </c>
      <c r="E262" t="s">
        <v>2421</v>
      </c>
      <c r="F262">
        <v>11213175</v>
      </c>
      <c r="G262" t="s">
        <v>2422</v>
      </c>
      <c r="H262" t="s">
        <v>2423</v>
      </c>
      <c r="I262" t="s">
        <v>2424</v>
      </c>
      <c r="J262">
        <v>14300</v>
      </c>
      <c r="L262" t="s">
        <v>76</v>
      </c>
      <c r="N262" t="s">
        <v>2425</v>
      </c>
      <c r="O262" t="s">
        <v>2426</v>
      </c>
      <c r="P262" t="s">
        <v>2427</v>
      </c>
      <c r="Q262" t="s">
        <v>50</v>
      </c>
      <c r="R262">
        <v>80</v>
      </c>
      <c r="T262" t="s">
        <v>2428</v>
      </c>
      <c r="U262" t="s">
        <v>52</v>
      </c>
      <c r="V262">
        <v>1</v>
      </c>
      <c r="W262" t="s">
        <v>2429</v>
      </c>
      <c r="X262">
        <v>11213175</v>
      </c>
      <c r="Y262" t="s">
        <v>2423</v>
      </c>
      <c r="Z262" t="s">
        <v>2424</v>
      </c>
      <c r="AA262">
        <v>14300</v>
      </c>
      <c r="AB262" t="s">
        <v>76</v>
      </c>
      <c r="AC262" t="s">
        <v>2425</v>
      </c>
      <c r="AD262" t="s">
        <v>2430</v>
      </c>
      <c r="AE262" t="s">
        <v>2427</v>
      </c>
      <c r="AF262" t="s">
        <v>55</v>
      </c>
      <c r="AG262" t="s">
        <v>106</v>
      </c>
      <c r="AH262" t="s">
        <v>52</v>
      </c>
      <c r="AI262" t="s">
        <v>58</v>
      </c>
      <c r="AN262" s="1">
        <v>45342.451600428241</v>
      </c>
      <c r="AO262" t="s">
        <v>2431</v>
      </c>
      <c r="AP262" t="s">
        <v>446</v>
      </c>
    </row>
    <row r="263" spans="1:42" x14ac:dyDescent="0.25">
      <c r="A263">
        <v>263</v>
      </c>
      <c r="B263" s="6">
        <v>311</v>
      </c>
      <c r="C263">
        <v>2019</v>
      </c>
      <c r="D263">
        <v>1</v>
      </c>
      <c r="E263" t="s">
        <v>2432</v>
      </c>
      <c r="F263">
        <v>60469692</v>
      </c>
      <c r="G263" t="s">
        <v>2433</v>
      </c>
      <c r="H263" t="s">
        <v>2434</v>
      </c>
      <c r="I263" t="s">
        <v>387</v>
      </c>
      <c r="J263">
        <v>16000</v>
      </c>
      <c r="L263" t="s">
        <v>76</v>
      </c>
      <c r="N263" t="s">
        <v>2435</v>
      </c>
      <c r="O263" t="s">
        <v>2436</v>
      </c>
      <c r="P263" t="s">
        <v>2437</v>
      </c>
      <c r="Q263" t="s">
        <v>93</v>
      </c>
      <c r="R263">
        <v>70</v>
      </c>
      <c r="T263" t="s">
        <v>2438</v>
      </c>
      <c r="U263" t="s">
        <v>52</v>
      </c>
      <c r="V263">
        <v>1</v>
      </c>
      <c r="W263" t="s">
        <v>2432</v>
      </c>
      <c r="X263">
        <v>60469692</v>
      </c>
      <c r="Y263" t="s">
        <v>2434</v>
      </c>
      <c r="Z263" t="s">
        <v>387</v>
      </c>
      <c r="AA263">
        <v>16000</v>
      </c>
      <c r="AB263" t="s">
        <v>76</v>
      </c>
      <c r="AC263" t="s">
        <v>2439</v>
      </c>
      <c r="AD263" t="s">
        <v>2436</v>
      </c>
      <c r="AE263" t="s">
        <v>2440</v>
      </c>
      <c r="AF263" t="s">
        <v>223</v>
      </c>
      <c r="AG263" t="s">
        <v>56</v>
      </c>
      <c r="AH263" t="s">
        <v>57</v>
      </c>
      <c r="AI263" t="s">
        <v>58</v>
      </c>
      <c r="AN263" s="1">
        <v>45415.693084409722</v>
      </c>
      <c r="AO263" t="s">
        <v>2441</v>
      </c>
      <c r="AP263" t="s">
        <v>174</v>
      </c>
    </row>
    <row r="264" spans="1:42" hidden="1" x14ac:dyDescent="0.25">
      <c r="A264">
        <v>264</v>
      </c>
      <c r="B264" s="6">
        <v>312</v>
      </c>
      <c r="C264">
        <v>2019</v>
      </c>
      <c r="D264">
        <v>1</v>
      </c>
      <c r="E264" t="s">
        <v>2442</v>
      </c>
      <c r="F264">
        <v>16783433</v>
      </c>
      <c r="H264" t="s">
        <v>2443</v>
      </c>
      <c r="I264" t="s">
        <v>2444</v>
      </c>
      <c r="J264">
        <v>39601</v>
      </c>
      <c r="L264" t="s">
        <v>112</v>
      </c>
      <c r="N264" t="s">
        <v>2445</v>
      </c>
      <c r="O264" t="s">
        <v>2446</v>
      </c>
      <c r="P264" t="s">
        <v>2447</v>
      </c>
      <c r="Q264" t="s">
        <v>50</v>
      </c>
      <c r="R264">
        <v>80</v>
      </c>
      <c r="T264" t="s">
        <v>2448</v>
      </c>
      <c r="U264" t="s">
        <v>69</v>
      </c>
      <c r="V264">
        <v>1</v>
      </c>
      <c r="W264" t="s">
        <v>2449</v>
      </c>
      <c r="X264">
        <v>16783433</v>
      </c>
      <c r="Y264" t="s">
        <v>2443</v>
      </c>
      <c r="Z264" t="s">
        <v>2444</v>
      </c>
      <c r="AA264">
        <v>39601</v>
      </c>
      <c r="AB264" t="s">
        <v>2450</v>
      </c>
      <c r="AC264" t="s">
        <v>2445</v>
      </c>
      <c r="AD264" t="s">
        <v>2446</v>
      </c>
      <c r="AE264" t="s">
        <v>2447</v>
      </c>
      <c r="AF264" t="s">
        <v>55</v>
      </c>
      <c r="AG264" t="s">
        <v>56</v>
      </c>
      <c r="AH264" t="s">
        <v>57</v>
      </c>
      <c r="AN264" s="1"/>
    </row>
    <row r="265" spans="1:42" x14ac:dyDescent="0.25">
      <c r="A265">
        <v>265</v>
      </c>
      <c r="B265" s="6">
        <v>313</v>
      </c>
      <c r="C265">
        <v>2019</v>
      </c>
      <c r="D265">
        <v>1</v>
      </c>
      <c r="E265" t="s">
        <v>2451</v>
      </c>
      <c r="F265">
        <v>49623354</v>
      </c>
      <c r="G265" t="s">
        <v>2452</v>
      </c>
      <c r="H265" t="s">
        <v>2453</v>
      </c>
      <c r="I265" t="s">
        <v>284</v>
      </c>
      <c r="J265">
        <v>18200</v>
      </c>
      <c r="L265" t="s">
        <v>76</v>
      </c>
      <c r="N265" t="s">
        <v>2454</v>
      </c>
      <c r="O265" t="s">
        <v>2455</v>
      </c>
      <c r="P265" t="s">
        <v>2456</v>
      </c>
      <c r="Q265" t="s">
        <v>408</v>
      </c>
      <c r="R265">
        <v>70</v>
      </c>
      <c r="T265" t="s">
        <v>2457</v>
      </c>
      <c r="U265" t="s">
        <v>52</v>
      </c>
      <c r="V265">
        <v>1</v>
      </c>
      <c r="W265" t="s">
        <v>2458</v>
      </c>
      <c r="X265">
        <v>406929</v>
      </c>
      <c r="Y265" t="s">
        <v>2459</v>
      </c>
      <c r="Z265" t="s">
        <v>284</v>
      </c>
      <c r="AA265">
        <v>18200</v>
      </c>
      <c r="AB265" t="s">
        <v>76</v>
      </c>
      <c r="AC265" t="s">
        <v>2460</v>
      </c>
      <c r="AD265" t="s">
        <v>2461</v>
      </c>
      <c r="AE265" t="s">
        <v>2462</v>
      </c>
      <c r="AF265" t="s">
        <v>172</v>
      </c>
      <c r="AG265" t="s">
        <v>56</v>
      </c>
      <c r="AH265" t="s">
        <v>57</v>
      </c>
      <c r="AI265" t="s">
        <v>58</v>
      </c>
      <c r="AN265" s="1">
        <v>45490.46712789352</v>
      </c>
      <c r="AO265" t="s">
        <v>2463</v>
      </c>
      <c r="AP265" t="s">
        <v>174</v>
      </c>
    </row>
    <row r="266" spans="1:42" hidden="1" x14ac:dyDescent="0.25">
      <c r="A266">
        <v>266</v>
      </c>
      <c r="B266" s="6">
        <v>314</v>
      </c>
      <c r="C266">
        <v>2019</v>
      </c>
      <c r="D266">
        <v>1</v>
      </c>
      <c r="E266" t="s">
        <v>2464</v>
      </c>
      <c r="F266">
        <v>47053712</v>
      </c>
      <c r="H266" t="s">
        <v>2465</v>
      </c>
      <c r="I266" t="s">
        <v>1552</v>
      </c>
      <c r="J266">
        <v>25082</v>
      </c>
      <c r="L266" t="s">
        <v>218</v>
      </c>
      <c r="N266" t="s">
        <v>2466</v>
      </c>
      <c r="O266" t="s">
        <v>2467</v>
      </c>
      <c r="Q266" t="s">
        <v>93</v>
      </c>
      <c r="R266">
        <v>70</v>
      </c>
      <c r="T266" t="s">
        <v>2468</v>
      </c>
      <c r="U266" t="s">
        <v>69</v>
      </c>
      <c r="V266">
        <v>1</v>
      </c>
      <c r="W266" t="s">
        <v>2469</v>
      </c>
      <c r="X266">
        <v>47053712</v>
      </c>
      <c r="Y266" t="s">
        <v>2465</v>
      </c>
      <c r="Z266" t="s">
        <v>1552</v>
      </c>
      <c r="AA266">
        <v>25082</v>
      </c>
      <c r="AB266" t="s">
        <v>218</v>
      </c>
      <c r="AC266" t="s">
        <v>2470</v>
      </c>
      <c r="AD266" t="s">
        <v>2467</v>
      </c>
      <c r="AF266" t="s">
        <v>55</v>
      </c>
      <c r="AG266" t="s">
        <v>56</v>
      </c>
      <c r="AH266" t="s">
        <v>57</v>
      </c>
      <c r="AI266" t="s">
        <v>58</v>
      </c>
      <c r="AN266" s="1"/>
    </row>
    <row r="267" spans="1:42" hidden="1" x14ac:dyDescent="0.25">
      <c r="A267">
        <v>267</v>
      </c>
      <c r="B267" s="6">
        <v>315</v>
      </c>
      <c r="C267">
        <v>2019</v>
      </c>
      <c r="D267">
        <v>1</v>
      </c>
      <c r="E267" t="s">
        <v>2471</v>
      </c>
      <c r="F267">
        <v>64938522</v>
      </c>
      <c r="H267" t="s">
        <v>2472</v>
      </c>
      <c r="I267" t="s">
        <v>75</v>
      </c>
      <c r="J267">
        <v>11000</v>
      </c>
      <c r="L267" t="s">
        <v>76</v>
      </c>
      <c r="N267" t="s">
        <v>2473</v>
      </c>
      <c r="O267" t="s">
        <v>2474</v>
      </c>
      <c r="P267" t="s">
        <v>2475</v>
      </c>
      <c r="Q267" t="s">
        <v>93</v>
      </c>
      <c r="R267">
        <v>70</v>
      </c>
      <c r="T267" t="s">
        <v>2476</v>
      </c>
      <c r="U267" t="s">
        <v>69</v>
      </c>
      <c r="V267">
        <v>1</v>
      </c>
      <c r="W267" t="s">
        <v>2471</v>
      </c>
      <c r="X267">
        <v>64938522</v>
      </c>
      <c r="Y267" t="s">
        <v>2472</v>
      </c>
      <c r="Z267" t="s">
        <v>75</v>
      </c>
      <c r="AA267">
        <v>11000</v>
      </c>
      <c r="AB267" t="s">
        <v>76</v>
      </c>
      <c r="AC267" t="s">
        <v>2477</v>
      </c>
      <c r="AD267" t="s">
        <v>2478</v>
      </c>
      <c r="AE267" t="s">
        <v>2475</v>
      </c>
      <c r="AF267" t="s">
        <v>172</v>
      </c>
      <c r="AG267" t="s">
        <v>56</v>
      </c>
      <c r="AH267" t="s">
        <v>57</v>
      </c>
      <c r="AI267" t="s">
        <v>58</v>
      </c>
      <c r="AN267" s="1"/>
    </row>
    <row r="268" spans="1:42" hidden="1" x14ac:dyDescent="0.25">
      <c r="A268">
        <v>268</v>
      </c>
      <c r="B268" s="6">
        <v>316</v>
      </c>
      <c r="C268">
        <v>2019</v>
      </c>
      <c r="D268">
        <v>1</v>
      </c>
      <c r="E268" t="s">
        <v>2479</v>
      </c>
      <c r="F268">
        <v>45794189</v>
      </c>
      <c r="H268" t="s">
        <v>2480</v>
      </c>
      <c r="I268" t="s">
        <v>75</v>
      </c>
      <c r="J268">
        <v>11000</v>
      </c>
      <c r="L268" t="s">
        <v>76</v>
      </c>
      <c r="N268" t="s">
        <v>2481</v>
      </c>
      <c r="O268" t="s">
        <v>2482</v>
      </c>
      <c r="Q268" t="s">
        <v>93</v>
      </c>
      <c r="R268">
        <v>70</v>
      </c>
      <c r="T268" t="s">
        <v>2483</v>
      </c>
      <c r="U268" t="s">
        <v>69</v>
      </c>
      <c r="V268">
        <v>1</v>
      </c>
      <c r="W268" t="s">
        <v>2484</v>
      </c>
      <c r="X268">
        <v>45794189</v>
      </c>
      <c r="Y268" t="s">
        <v>2480</v>
      </c>
      <c r="Z268" t="s">
        <v>75</v>
      </c>
      <c r="AA268">
        <v>11000</v>
      </c>
      <c r="AB268" t="s">
        <v>76</v>
      </c>
      <c r="AC268" t="s">
        <v>2485</v>
      </c>
      <c r="AD268" t="s">
        <v>2482</v>
      </c>
      <c r="AF268" t="s">
        <v>55</v>
      </c>
      <c r="AG268" t="s">
        <v>56</v>
      </c>
      <c r="AH268" t="s">
        <v>57</v>
      </c>
      <c r="AI268" t="s">
        <v>58</v>
      </c>
      <c r="AN268" s="1"/>
    </row>
    <row r="269" spans="1:42" x14ac:dyDescent="0.25">
      <c r="A269">
        <v>269</v>
      </c>
      <c r="B269" s="6">
        <v>317</v>
      </c>
      <c r="C269">
        <v>2019</v>
      </c>
      <c r="D269">
        <v>1</v>
      </c>
      <c r="E269" t="s">
        <v>2486</v>
      </c>
      <c r="F269">
        <v>63838231</v>
      </c>
      <c r="G269" t="s">
        <v>2487</v>
      </c>
      <c r="H269" t="s">
        <v>2488</v>
      </c>
      <c r="I269" t="s">
        <v>2489</v>
      </c>
      <c r="J269">
        <v>25241</v>
      </c>
      <c r="L269" t="s">
        <v>218</v>
      </c>
      <c r="N269" t="s">
        <v>2490</v>
      </c>
      <c r="O269" t="s">
        <v>2491</v>
      </c>
      <c r="P269" t="s">
        <v>2492</v>
      </c>
      <c r="Q269" t="s">
        <v>211</v>
      </c>
      <c r="R269">
        <v>40</v>
      </c>
      <c r="T269" t="s">
        <v>2493</v>
      </c>
      <c r="U269" t="s">
        <v>52</v>
      </c>
      <c r="V269">
        <v>1</v>
      </c>
      <c r="W269" t="s">
        <v>2486</v>
      </c>
      <c r="X269">
        <v>63838231</v>
      </c>
      <c r="Y269" t="s">
        <v>2488</v>
      </c>
      <c r="Z269" t="s">
        <v>2489</v>
      </c>
      <c r="AA269">
        <v>25241</v>
      </c>
      <c r="AB269" t="s">
        <v>218</v>
      </c>
      <c r="AC269" t="s">
        <v>2490</v>
      </c>
      <c r="AD269" t="s">
        <v>2491</v>
      </c>
      <c r="AE269" t="s">
        <v>2492</v>
      </c>
      <c r="AF269" t="s">
        <v>55</v>
      </c>
      <c r="AG269" t="s">
        <v>56</v>
      </c>
      <c r="AH269" t="s">
        <v>57</v>
      </c>
      <c r="AI269" t="s">
        <v>58</v>
      </c>
      <c r="AN269" s="1">
        <v>45448.611654166663</v>
      </c>
      <c r="AO269" t="s">
        <v>2494</v>
      </c>
    </row>
    <row r="270" spans="1:42" x14ac:dyDescent="0.25">
      <c r="A270">
        <v>270</v>
      </c>
      <c r="B270" s="6">
        <v>318</v>
      </c>
      <c r="C270">
        <v>2019</v>
      </c>
      <c r="D270">
        <v>1</v>
      </c>
      <c r="E270" t="s">
        <v>2495</v>
      </c>
      <c r="F270">
        <v>76611655</v>
      </c>
      <c r="G270" t="s">
        <v>2496</v>
      </c>
      <c r="H270" t="s">
        <v>2497</v>
      </c>
      <c r="I270" t="s">
        <v>75</v>
      </c>
      <c r="J270">
        <v>11000</v>
      </c>
      <c r="L270" t="s">
        <v>76</v>
      </c>
      <c r="N270" t="s">
        <v>2498</v>
      </c>
      <c r="O270" t="s">
        <v>2499</v>
      </c>
      <c r="P270" t="s">
        <v>2500</v>
      </c>
      <c r="Q270" t="s">
        <v>50</v>
      </c>
      <c r="R270">
        <v>80</v>
      </c>
      <c r="T270" t="s">
        <v>2501</v>
      </c>
      <c r="U270" t="s">
        <v>52</v>
      </c>
      <c r="V270">
        <v>1</v>
      </c>
      <c r="W270" t="s">
        <v>2502</v>
      </c>
      <c r="X270">
        <v>76611655</v>
      </c>
      <c r="Y270" t="s">
        <v>2503</v>
      </c>
      <c r="Z270" t="s">
        <v>2504</v>
      </c>
      <c r="AA270">
        <v>18200</v>
      </c>
      <c r="AB270" t="s">
        <v>76</v>
      </c>
      <c r="AC270" t="s">
        <v>2498</v>
      </c>
      <c r="AD270" t="s">
        <v>2499</v>
      </c>
      <c r="AE270" t="s">
        <v>2500</v>
      </c>
      <c r="AF270" t="s">
        <v>55</v>
      </c>
      <c r="AG270" t="s">
        <v>56</v>
      </c>
      <c r="AH270" t="s">
        <v>57</v>
      </c>
      <c r="AI270" t="s">
        <v>58</v>
      </c>
      <c r="AN270" s="1">
        <v>45426.722444212966</v>
      </c>
      <c r="AO270" t="s">
        <v>2505</v>
      </c>
    </row>
    <row r="271" spans="1:42" hidden="1" x14ac:dyDescent="0.25">
      <c r="A271">
        <v>271</v>
      </c>
      <c r="B271" s="6">
        <v>319</v>
      </c>
      <c r="C271">
        <v>2019</v>
      </c>
      <c r="D271">
        <v>1</v>
      </c>
      <c r="E271" t="s">
        <v>2506</v>
      </c>
      <c r="F271">
        <v>46445439</v>
      </c>
      <c r="H271" t="s">
        <v>2507</v>
      </c>
      <c r="I271" t="s">
        <v>2508</v>
      </c>
      <c r="J271">
        <v>56164</v>
      </c>
      <c r="L271" t="s">
        <v>450</v>
      </c>
      <c r="N271" t="s">
        <v>2509</v>
      </c>
      <c r="O271" t="s">
        <v>2510</v>
      </c>
      <c r="Q271" t="s">
        <v>50</v>
      </c>
      <c r="R271">
        <v>80</v>
      </c>
      <c r="T271" t="s">
        <v>2511</v>
      </c>
      <c r="U271" t="s">
        <v>69</v>
      </c>
      <c r="V271">
        <v>1</v>
      </c>
      <c r="W271" t="s">
        <v>2512</v>
      </c>
      <c r="X271">
        <v>46445439</v>
      </c>
      <c r="Y271" t="s">
        <v>2507</v>
      </c>
      <c r="Z271" t="s">
        <v>2508</v>
      </c>
      <c r="AA271">
        <v>56164</v>
      </c>
      <c r="AB271" t="s">
        <v>450</v>
      </c>
      <c r="AC271" t="s">
        <v>2509</v>
      </c>
      <c r="AD271" t="s">
        <v>2510</v>
      </c>
      <c r="AF271" t="s">
        <v>55</v>
      </c>
      <c r="AG271" t="s">
        <v>106</v>
      </c>
      <c r="AH271" t="s">
        <v>57</v>
      </c>
      <c r="AI271" t="s">
        <v>58</v>
      </c>
      <c r="AN271" s="1"/>
    </row>
    <row r="272" spans="1:42" hidden="1" x14ac:dyDescent="0.25">
      <c r="A272">
        <v>272</v>
      </c>
      <c r="B272" s="6">
        <v>320</v>
      </c>
      <c r="C272">
        <v>2019</v>
      </c>
      <c r="D272">
        <v>1</v>
      </c>
      <c r="E272" t="s">
        <v>2513</v>
      </c>
      <c r="F272">
        <v>25333356</v>
      </c>
      <c r="H272" t="s">
        <v>2514</v>
      </c>
      <c r="I272" t="s">
        <v>163</v>
      </c>
      <c r="J272">
        <v>60200</v>
      </c>
      <c r="L272" t="s">
        <v>164</v>
      </c>
      <c r="N272" t="s">
        <v>2515</v>
      </c>
      <c r="O272" t="s">
        <v>2516</v>
      </c>
      <c r="P272" t="s">
        <v>2517</v>
      </c>
      <c r="Q272" t="s">
        <v>93</v>
      </c>
      <c r="R272">
        <v>70</v>
      </c>
      <c r="T272" t="s">
        <v>2518</v>
      </c>
      <c r="U272" t="s">
        <v>69</v>
      </c>
      <c r="V272">
        <v>1</v>
      </c>
      <c r="W272" t="s">
        <v>2513</v>
      </c>
      <c r="X272">
        <v>25333356</v>
      </c>
      <c r="Y272" t="s">
        <v>2514</v>
      </c>
      <c r="Z272" t="s">
        <v>163</v>
      </c>
      <c r="AA272">
        <v>60200</v>
      </c>
      <c r="AB272" t="s">
        <v>164</v>
      </c>
      <c r="AC272" t="s">
        <v>2515</v>
      </c>
      <c r="AD272" t="s">
        <v>2516</v>
      </c>
      <c r="AE272" t="s">
        <v>2517</v>
      </c>
      <c r="AF272" t="s">
        <v>125</v>
      </c>
      <c r="AG272" t="s">
        <v>56</v>
      </c>
      <c r="AH272" t="s">
        <v>57</v>
      </c>
      <c r="AI272" t="s">
        <v>58</v>
      </c>
      <c r="AN272" s="1"/>
    </row>
    <row r="273" spans="1:42" hidden="1" x14ac:dyDescent="0.25">
      <c r="A273">
        <v>273</v>
      </c>
      <c r="B273" s="6">
        <v>321</v>
      </c>
      <c r="C273">
        <v>2019</v>
      </c>
      <c r="D273">
        <v>1</v>
      </c>
      <c r="E273" t="s">
        <v>2519</v>
      </c>
      <c r="F273">
        <v>26315386</v>
      </c>
      <c r="H273" t="s">
        <v>2520</v>
      </c>
      <c r="I273" t="s">
        <v>612</v>
      </c>
      <c r="J273">
        <v>36009</v>
      </c>
      <c r="L273" t="s">
        <v>613</v>
      </c>
      <c r="N273" t="s">
        <v>2521</v>
      </c>
      <c r="O273" t="s">
        <v>2522</v>
      </c>
      <c r="P273" t="s">
        <v>2523</v>
      </c>
      <c r="Q273" t="s">
        <v>93</v>
      </c>
      <c r="R273">
        <v>71</v>
      </c>
      <c r="T273" t="s">
        <v>2524</v>
      </c>
      <c r="U273" t="s">
        <v>69</v>
      </c>
      <c r="V273">
        <v>1</v>
      </c>
      <c r="W273" t="s">
        <v>2519</v>
      </c>
      <c r="X273">
        <v>26315386</v>
      </c>
      <c r="Y273" t="s">
        <v>2520</v>
      </c>
      <c r="Z273" t="s">
        <v>612</v>
      </c>
      <c r="AA273">
        <v>36009</v>
      </c>
      <c r="AB273" t="s">
        <v>613</v>
      </c>
      <c r="AC273" t="s">
        <v>2521</v>
      </c>
      <c r="AD273" t="s">
        <v>2522</v>
      </c>
      <c r="AE273" t="s">
        <v>2523</v>
      </c>
      <c r="AF273" t="s">
        <v>71</v>
      </c>
      <c r="AG273" t="s">
        <v>56</v>
      </c>
      <c r="AH273" t="s">
        <v>57</v>
      </c>
      <c r="AI273" t="s">
        <v>136</v>
      </c>
      <c r="AN273" s="1"/>
    </row>
    <row r="274" spans="1:42" hidden="1" x14ac:dyDescent="0.25">
      <c r="A274">
        <v>274</v>
      </c>
      <c r="B274" s="6">
        <v>322</v>
      </c>
      <c r="C274">
        <v>2019</v>
      </c>
      <c r="D274">
        <v>1</v>
      </c>
      <c r="E274" t="s">
        <v>2525</v>
      </c>
      <c r="F274">
        <v>12345678</v>
      </c>
      <c r="H274" t="s">
        <v>2526</v>
      </c>
      <c r="I274" t="s">
        <v>207</v>
      </c>
      <c r="J274">
        <v>15500</v>
      </c>
      <c r="L274" t="s">
        <v>76</v>
      </c>
      <c r="N274" t="s">
        <v>2527</v>
      </c>
      <c r="O274" t="s">
        <v>1968</v>
      </c>
      <c r="Q274" t="s">
        <v>50</v>
      </c>
      <c r="R274">
        <v>80</v>
      </c>
      <c r="T274" t="s">
        <v>2528</v>
      </c>
      <c r="U274" t="s">
        <v>69</v>
      </c>
      <c r="V274">
        <v>1</v>
      </c>
      <c r="W274" t="s">
        <v>2525</v>
      </c>
      <c r="X274">
        <v>12345678</v>
      </c>
      <c r="Y274" t="s">
        <v>2526</v>
      </c>
      <c r="Z274" t="s">
        <v>207</v>
      </c>
      <c r="AA274">
        <v>15500</v>
      </c>
      <c r="AB274" t="s">
        <v>76</v>
      </c>
      <c r="AC274" t="s">
        <v>2527</v>
      </c>
      <c r="AD274" t="s">
        <v>1968</v>
      </c>
      <c r="AF274" t="s">
        <v>55</v>
      </c>
      <c r="AG274" t="s">
        <v>56</v>
      </c>
      <c r="AH274" t="s">
        <v>52</v>
      </c>
      <c r="AI274" t="s">
        <v>136</v>
      </c>
      <c r="AN274" s="1"/>
    </row>
    <row r="275" spans="1:42" x14ac:dyDescent="0.25">
      <c r="A275">
        <v>275</v>
      </c>
      <c r="B275" s="6">
        <v>323</v>
      </c>
      <c r="C275">
        <v>2019</v>
      </c>
      <c r="D275">
        <v>1</v>
      </c>
      <c r="E275" t="s">
        <v>2529</v>
      </c>
      <c r="F275">
        <v>49681231</v>
      </c>
      <c r="G275" t="s">
        <v>2530</v>
      </c>
      <c r="H275" t="s">
        <v>2531</v>
      </c>
      <c r="I275" t="s">
        <v>256</v>
      </c>
      <c r="J275">
        <v>14000</v>
      </c>
      <c r="L275" t="s">
        <v>76</v>
      </c>
      <c r="N275" t="s">
        <v>2532</v>
      </c>
      <c r="O275" t="s">
        <v>2533</v>
      </c>
      <c r="P275" t="s">
        <v>2534</v>
      </c>
      <c r="Q275" t="s">
        <v>93</v>
      </c>
      <c r="R275">
        <v>70</v>
      </c>
      <c r="T275" t="s">
        <v>2535</v>
      </c>
      <c r="U275" t="s">
        <v>52</v>
      </c>
      <c r="V275">
        <v>1</v>
      </c>
      <c r="W275" t="s">
        <v>2529</v>
      </c>
      <c r="X275">
        <v>49681231</v>
      </c>
      <c r="Y275" t="s">
        <v>2531</v>
      </c>
      <c r="Z275" t="s">
        <v>256</v>
      </c>
      <c r="AA275">
        <v>14000</v>
      </c>
      <c r="AB275" t="s">
        <v>76</v>
      </c>
      <c r="AC275" t="s">
        <v>2532</v>
      </c>
      <c r="AD275" t="s">
        <v>2533</v>
      </c>
      <c r="AE275" t="s">
        <v>2534</v>
      </c>
      <c r="AF275" t="s">
        <v>172</v>
      </c>
      <c r="AG275" t="s">
        <v>56</v>
      </c>
      <c r="AH275" t="s">
        <v>57</v>
      </c>
      <c r="AI275" t="s">
        <v>58</v>
      </c>
      <c r="AN275" s="1">
        <v>45490.469051886575</v>
      </c>
      <c r="AO275" t="s">
        <v>2536</v>
      </c>
    </row>
    <row r="276" spans="1:42" hidden="1" x14ac:dyDescent="0.25">
      <c r="A276">
        <v>276</v>
      </c>
      <c r="B276" s="6">
        <v>324</v>
      </c>
      <c r="C276">
        <v>2019</v>
      </c>
      <c r="D276">
        <v>1</v>
      </c>
      <c r="E276" t="s">
        <v>2537</v>
      </c>
      <c r="F276">
        <v>14927586</v>
      </c>
      <c r="H276" t="s">
        <v>2538</v>
      </c>
      <c r="I276" t="s">
        <v>800</v>
      </c>
      <c r="J276">
        <v>10000</v>
      </c>
      <c r="L276" t="s">
        <v>76</v>
      </c>
      <c r="N276" t="s">
        <v>2539</v>
      </c>
      <c r="O276" t="s">
        <v>2540</v>
      </c>
      <c r="Q276" t="s">
        <v>50</v>
      </c>
      <c r="R276">
        <v>80</v>
      </c>
      <c r="T276" t="s">
        <v>2541</v>
      </c>
      <c r="U276" t="s">
        <v>69</v>
      </c>
      <c r="V276">
        <v>1</v>
      </c>
      <c r="W276" t="s">
        <v>2542</v>
      </c>
      <c r="X276">
        <v>14927586</v>
      </c>
      <c r="Y276" t="s">
        <v>2538</v>
      </c>
      <c r="Z276" t="s">
        <v>800</v>
      </c>
      <c r="AA276">
        <v>10000</v>
      </c>
      <c r="AB276" t="s">
        <v>76</v>
      </c>
      <c r="AC276" t="s">
        <v>2543</v>
      </c>
      <c r="AD276" t="s">
        <v>2540</v>
      </c>
      <c r="AF276" t="s">
        <v>71</v>
      </c>
      <c r="AG276" t="s">
        <v>56</v>
      </c>
      <c r="AH276" t="s">
        <v>57</v>
      </c>
      <c r="AI276" t="s">
        <v>58</v>
      </c>
      <c r="AN276" s="1"/>
    </row>
    <row r="277" spans="1:42" x14ac:dyDescent="0.25">
      <c r="A277">
        <v>277</v>
      </c>
      <c r="B277" s="6">
        <v>325</v>
      </c>
      <c r="C277">
        <v>2019</v>
      </c>
      <c r="D277">
        <v>1</v>
      </c>
      <c r="E277" t="s">
        <v>2544</v>
      </c>
      <c r="F277">
        <v>60470895</v>
      </c>
      <c r="G277" t="s">
        <v>457</v>
      </c>
      <c r="H277" t="s">
        <v>2545</v>
      </c>
      <c r="I277" t="s">
        <v>2546</v>
      </c>
      <c r="J277">
        <v>14700</v>
      </c>
      <c r="L277" t="s">
        <v>76</v>
      </c>
      <c r="N277" t="s">
        <v>2547</v>
      </c>
      <c r="O277" t="s">
        <v>2548</v>
      </c>
      <c r="P277" t="s">
        <v>2549</v>
      </c>
      <c r="Q277" t="s">
        <v>93</v>
      </c>
      <c r="R277">
        <v>70</v>
      </c>
      <c r="T277" t="s">
        <v>2550</v>
      </c>
      <c r="U277" t="s">
        <v>52</v>
      </c>
      <c r="V277">
        <v>1</v>
      </c>
      <c r="W277" t="s">
        <v>2551</v>
      </c>
      <c r="X277">
        <v>10175261</v>
      </c>
      <c r="Y277" t="s">
        <v>2545</v>
      </c>
      <c r="Z277" t="s">
        <v>2546</v>
      </c>
      <c r="AA277">
        <v>14700</v>
      </c>
      <c r="AB277" t="s">
        <v>76</v>
      </c>
      <c r="AC277" t="s">
        <v>2552</v>
      </c>
      <c r="AD277" t="s">
        <v>2553</v>
      </c>
      <c r="AE277" t="s">
        <v>2554</v>
      </c>
      <c r="AF277" t="s">
        <v>55</v>
      </c>
      <c r="AG277" t="s">
        <v>56</v>
      </c>
      <c r="AH277" t="s">
        <v>57</v>
      </c>
      <c r="AI277" t="s">
        <v>58</v>
      </c>
      <c r="AJ277">
        <v>0</v>
      </c>
      <c r="AN277" s="1">
        <v>45236.610854976854</v>
      </c>
      <c r="AO277" t="s">
        <v>2555</v>
      </c>
    </row>
    <row r="278" spans="1:42" hidden="1" x14ac:dyDescent="0.25">
      <c r="A278">
        <v>278</v>
      </c>
      <c r="B278" s="6">
        <v>326</v>
      </c>
      <c r="C278">
        <v>2019</v>
      </c>
      <c r="D278">
        <v>1</v>
      </c>
      <c r="E278" t="s">
        <v>2556</v>
      </c>
      <c r="F278">
        <v>25555839</v>
      </c>
      <c r="G278" t="s">
        <v>2557</v>
      </c>
      <c r="H278" t="s">
        <v>2558</v>
      </c>
      <c r="I278" t="s">
        <v>459</v>
      </c>
      <c r="J278">
        <v>76001</v>
      </c>
      <c r="L278" t="s">
        <v>197</v>
      </c>
      <c r="N278" t="s">
        <v>2559</v>
      </c>
      <c r="O278" t="s">
        <v>2560</v>
      </c>
      <c r="P278" t="s">
        <v>2561</v>
      </c>
      <c r="Q278" t="s">
        <v>93</v>
      </c>
      <c r="R278">
        <v>70</v>
      </c>
      <c r="T278" t="s">
        <v>2562</v>
      </c>
      <c r="U278" t="s">
        <v>69</v>
      </c>
      <c r="V278">
        <v>1</v>
      </c>
      <c r="W278" t="s">
        <v>2563</v>
      </c>
      <c r="X278">
        <v>25555839</v>
      </c>
      <c r="Y278" t="s">
        <v>2558</v>
      </c>
      <c r="Z278" t="s">
        <v>459</v>
      </c>
      <c r="AA278">
        <v>76001</v>
      </c>
      <c r="AB278" t="s">
        <v>197</v>
      </c>
      <c r="AC278" t="s">
        <v>2564</v>
      </c>
      <c r="AD278" t="s">
        <v>2560</v>
      </c>
      <c r="AE278" t="s">
        <v>2561</v>
      </c>
      <c r="AF278" t="s">
        <v>172</v>
      </c>
      <c r="AG278" t="s">
        <v>56</v>
      </c>
      <c r="AH278" t="s">
        <v>57</v>
      </c>
      <c r="AI278" t="s">
        <v>58</v>
      </c>
      <c r="AJ278">
        <v>0</v>
      </c>
      <c r="AN278" s="1">
        <v>44294.615206446761</v>
      </c>
    </row>
    <row r="279" spans="1:42" x14ac:dyDescent="0.25">
      <c r="A279">
        <v>279</v>
      </c>
      <c r="B279" s="6">
        <v>327</v>
      </c>
      <c r="C279">
        <v>2019</v>
      </c>
      <c r="D279">
        <v>1</v>
      </c>
      <c r="E279" t="s">
        <v>2565</v>
      </c>
      <c r="F279">
        <v>12516741</v>
      </c>
      <c r="G279" t="s">
        <v>2566</v>
      </c>
      <c r="H279" t="s">
        <v>2567</v>
      </c>
      <c r="I279" t="s">
        <v>284</v>
      </c>
      <c r="J279">
        <v>18000</v>
      </c>
      <c r="L279" t="s">
        <v>76</v>
      </c>
      <c r="N279" t="s">
        <v>2568</v>
      </c>
      <c r="O279" t="s">
        <v>2569</v>
      </c>
      <c r="P279" t="s">
        <v>2570</v>
      </c>
      <c r="Q279" t="s">
        <v>50</v>
      </c>
      <c r="R279">
        <v>80</v>
      </c>
      <c r="T279" t="s">
        <v>2571</v>
      </c>
      <c r="U279" t="s">
        <v>52</v>
      </c>
      <c r="V279">
        <v>1</v>
      </c>
      <c r="W279" t="s">
        <v>2565</v>
      </c>
      <c r="X279">
        <v>12516741</v>
      </c>
      <c r="Y279" t="s">
        <v>2567</v>
      </c>
      <c r="Z279" t="s">
        <v>284</v>
      </c>
      <c r="AA279">
        <v>18000</v>
      </c>
      <c r="AB279" t="s">
        <v>76</v>
      </c>
      <c r="AC279" t="s">
        <v>2568</v>
      </c>
      <c r="AD279" t="s">
        <v>2569</v>
      </c>
      <c r="AE279" t="s">
        <v>2570</v>
      </c>
      <c r="AF279" t="s">
        <v>55</v>
      </c>
      <c r="AG279" t="s">
        <v>56</v>
      </c>
      <c r="AH279" t="s">
        <v>57</v>
      </c>
      <c r="AI279" t="s">
        <v>58</v>
      </c>
      <c r="AJ279">
        <v>0</v>
      </c>
      <c r="AL279">
        <v>1</v>
      </c>
      <c r="AN279" s="1">
        <v>45232.666461261571</v>
      </c>
      <c r="AO279" t="s">
        <v>2572</v>
      </c>
    </row>
    <row r="280" spans="1:42" hidden="1" x14ac:dyDescent="0.25">
      <c r="A280">
        <v>280</v>
      </c>
      <c r="B280" s="6">
        <v>328</v>
      </c>
      <c r="C280">
        <v>2019</v>
      </c>
      <c r="D280">
        <v>1</v>
      </c>
      <c r="E280" t="s">
        <v>2573</v>
      </c>
      <c r="F280">
        <v>43076611</v>
      </c>
      <c r="H280" t="s">
        <v>2574</v>
      </c>
      <c r="I280" t="s">
        <v>256</v>
      </c>
      <c r="J280">
        <v>14700</v>
      </c>
      <c r="L280" t="s">
        <v>76</v>
      </c>
      <c r="N280" t="s">
        <v>2575</v>
      </c>
      <c r="O280" t="s">
        <v>2576</v>
      </c>
      <c r="P280" t="s">
        <v>2577</v>
      </c>
      <c r="Q280" t="s">
        <v>50</v>
      </c>
      <c r="R280">
        <v>80</v>
      </c>
      <c r="T280" t="s">
        <v>2578</v>
      </c>
      <c r="U280" t="s">
        <v>69</v>
      </c>
      <c r="V280">
        <v>1</v>
      </c>
      <c r="W280" t="s">
        <v>2579</v>
      </c>
      <c r="X280">
        <v>43076611</v>
      </c>
      <c r="Y280" t="s">
        <v>2574</v>
      </c>
      <c r="Z280" t="s">
        <v>256</v>
      </c>
      <c r="AA280">
        <v>14700</v>
      </c>
      <c r="AB280" t="s">
        <v>76</v>
      </c>
      <c r="AC280" t="s">
        <v>2575</v>
      </c>
      <c r="AD280" t="s">
        <v>2576</v>
      </c>
      <c r="AE280" t="s">
        <v>2577</v>
      </c>
      <c r="AF280" t="s">
        <v>55</v>
      </c>
      <c r="AG280" t="s">
        <v>56</v>
      </c>
      <c r="AH280" t="s">
        <v>57</v>
      </c>
      <c r="AI280" t="s">
        <v>58</v>
      </c>
      <c r="AN280" s="1"/>
    </row>
    <row r="281" spans="1:42" x14ac:dyDescent="0.25">
      <c r="A281">
        <v>281</v>
      </c>
      <c r="B281" s="6">
        <v>330</v>
      </c>
      <c r="C281">
        <v>2019</v>
      </c>
      <c r="D281">
        <v>1</v>
      </c>
      <c r="E281" t="s">
        <v>2580</v>
      </c>
      <c r="F281">
        <v>16473469</v>
      </c>
      <c r="G281" t="s">
        <v>2581</v>
      </c>
      <c r="H281" t="s">
        <v>2582</v>
      </c>
      <c r="I281" t="s">
        <v>387</v>
      </c>
      <c r="J281">
        <v>16000</v>
      </c>
      <c r="L281" t="s">
        <v>76</v>
      </c>
      <c r="N281" t="s">
        <v>2583</v>
      </c>
      <c r="O281" t="s">
        <v>2584</v>
      </c>
      <c r="Q281" t="s">
        <v>50</v>
      </c>
      <c r="R281">
        <v>80</v>
      </c>
      <c r="T281" t="s">
        <v>2585</v>
      </c>
      <c r="U281" t="s">
        <v>57</v>
      </c>
      <c r="V281">
        <v>1</v>
      </c>
      <c r="W281" t="s">
        <v>2586</v>
      </c>
      <c r="X281">
        <v>16473469</v>
      </c>
      <c r="Y281" t="s">
        <v>2582</v>
      </c>
      <c r="Z281" t="s">
        <v>387</v>
      </c>
      <c r="AA281">
        <v>16000</v>
      </c>
      <c r="AB281" t="s">
        <v>76</v>
      </c>
      <c r="AC281" t="s">
        <v>2583</v>
      </c>
      <c r="AD281" t="s">
        <v>2584</v>
      </c>
      <c r="AF281" t="s">
        <v>55</v>
      </c>
      <c r="AG281" t="s">
        <v>56</v>
      </c>
      <c r="AH281" t="s">
        <v>57</v>
      </c>
      <c r="AI281" t="s">
        <v>58</v>
      </c>
      <c r="AJ281">
        <v>0</v>
      </c>
      <c r="AN281" s="1">
        <v>45236.616863854164</v>
      </c>
      <c r="AO281" t="s">
        <v>2587</v>
      </c>
    </row>
    <row r="282" spans="1:42" x14ac:dyDescent="0.25">
      <c r="A282">
        <v>282</v>
      </c>
      <c r="B282" s="6">
        <v>331</v>
      </c>
      <c r="C282">
        <v>2019</v>
      </c>
      <c r="D282">
        <v>1</v>
      </c>
      <c r="E282" t="s">
        <v>2588</v>
      </c>
      <c r="F282">
        <v>40612961</v>
      </c>
      <c r="G282" t="s">
        <v>2589</v>
      </c>
      <c r="H282" t="s">
        <v>2590</v>
      </c>
      <c r="I282" t="s">
        <v>207</v>
      </c>
      <c r="J282">
        <v>15000</v>
      </c>
      <c r="L282" t="s">
        <v>76</v>
      </c>
      <c r="N282" t="s">
        <v>2591</v>
      </c>
      <c r="O282" t="s">
        <v>2592</v>
      </c>
      <c r="P282" t="s">
        <v>2593</v>
      </c>
      <c r="Q282" t="s">
        <v>93</v>
      </c>
      <c r="R282">
        <v>70</v>
      </c>
      <c r="T282" t="s">
        <v>2594</v>
      </c>
      <c r="U282" t="s">
        <v>52</v>
      </c>
      <c r="V282">
        <v>1</v>
      </c>
      <c r="W282" t="s">
        <v>2588</v>
      </c>
      <c r="X282">
        <v>40612961</v>
      </c>
      <c r="Y282" t="s">
        <v>2595</v>
      </c>
      <c r="Z282" t="s">
        <v>207</v>
      </c>
      <c r="AA282">
        <v>15000</v>
      </c>
      <c r="AB282" t="s">
        <v>76</v>
      </c>
      <c r="AC282" t="s">
        <v>2591</v>
      </c>
      <c r="AD282" t="s">
        <v>2592</v>
      </c>
      <c r="AE282" t="s">
        <v>2593</v>
      </c>
      <c r="AF282" t="s">
        <v>71</v>
      </c>
      <c r="AG282" t="s">
        <v>56</v>
      </c>
      <c r="AH282" t="s">
        <v>57</v>
      </c>
      <c r="AI282" t="s">
        <v>58</v>
      </c>
      <c r="AN282" s="1">
        <v>45386.631426354164</v>
      </c>
      <c r="AO282" t="s">
        <v>2596</v>
      </c>
      <c r="AP282" t="s">
        <v>269</v>
      </c>
    </row>
    <row r="283" spans="1:42" x14ac:dyDescent="0.25">
      <c r="A283">
        <v>283</v>
      </c>
      <c r="B283" s="6">
        <v>332</v>
      </c>
      <c r="C283">
        <v>2019</v>
      </c>
      <c r="D283">
        <v>1</v>
      </c>
      <c r="E283" t="s">
        <v>2597</v>
      </c>
      <c r="F283">
        <v>63999510</v>
      </c>
      <c r="G283" t="s">
        <v>2433</v>
      </c>
      <c r="H283" t="s">
        <v>2598</v>
      </c>
      <c r="I283" t="s">
        <v>362</v>
      </c>
      <c r="J283">
        <v>12000</v>
      </c>
      <c r="L283" t="s">
        <v>76</v>
      </c>
      <c r="N283" t="s">
        <v>2599</v>
      </c>
      <c r="O283" t="s">
        <v>2600</v>
      </c>
      <c r="P283" t="s">
        <v>2601</v>
      </c>
      <c r="Q283" t="s">
        <v>93</v>
      </c>
      <c r="R283">
        <v>70</v>
      </c>
      <c r="T283" t="s">
        <v>2602</v>
      </c>
      <c r="U283" t="s">
        <v>52</v>
      </c>
      <c r="V283">
        <v>1</v>
      </c>
      <c r="W283" t="s">
        <v>2603</v>
      </c>
      <c r="X283">
        <v>42245053</v>
      </c>
      <c r="Y283" t="s">
        <v>2604</v>
      </c>
      <c r="Z283" t="s">
        <v>362</v>
      </c>
      <c r="AA283">
        <v>12099</v>
      </c>
      <c r="AB283" t="s">
        <v>76</v>
      </c>
      <c r="AC283" t="s">
        <v>2599</v>
      </c>
      <c r="AD283" t="s">
        <v>2605</v>
      </c>
      <c r="AE283" t="s">
        <v>2601</v>
      </c>
      <c r="AF283" t="s">
        <v>172</v>
      </c>
      <c r="AG283" t="s">
        <v>56</v>
      </c>
      <c r="AH283" t="s">
        <v>57</v>
      </c>
      <c r="AI283" t="s">
        <v>58</v>
      </c>
      <c r="AN283" s="1">
        <v>45348.643078009256</v>
      </c>
      <c r="AO283" t="s">
        <v>2606</v>
      </c>
    </row>
    <row r="284" spans="1:42" x14ac:dyDescent="0.25">
      <c r="A284">
        <v>284</v>
      </c>
      <c r="B284" s="6">
        <v>333</v>
      </c>
      <c r="C284">
        <v>2019</v>
      </c>
      <c r="D284">
        <v>1</v>
      </c>
      <c r="E284" t="s">
        <v>2607</v>
      </c>
      <c r="F284">
        <v>49679791</v>
      </c>
      <c r="G284" t="s">
        <v>2608</v>
      </c>
      <c r="H284" t="s">
        <v>2609</v>
      </c>
      <c r="I284" t="s">
        <v>75</v>
      </c>
      <c r="J284">
        <v>11000</v>
      </c>
      <c r="L284" t="s">
        <v>76</v>
      </c>
      <c r="N284" t="s">
        <v>2610</v>
      </c>
      <c r="O284" t="s">
        <v>2611</v>
      </c>
      <c r="P284" t="s">
        <v>2612</v>
      </c>
      <c r="Q284" t="s">
        <v>93</v>
      </c>
      <c r="R284">
        <v>70</v>
      </c>
      <c r="T284" t="s">
        <v>2613</v>
      </c>
      <c r="U284" t="s">
        <v>52</v>
      </c>
      <c r="V284">
        <v>1</v>
      </c>
      <c r="W284" t="s">
        <v>2614</v>
      </c>
      <c r="X284">
        <v>445223</v>
      </c>
      <c r="Y284" t="s">
        <v>2609</v>
      </c>
      <c r="Z284" t="s">
        <v>75</v>
      </c>
      <c r="AA284">
        <v>11000</v>
      </c>
      <c r="AB284" t="s">
        <v>76</v>
      </c>
      <c r="AC284" t="s">
        <v>2615</v>
      </c>
      <c r="AD284" t="s">
        <v>2616</v>
      </c>
      <c r="AE284" t="s">
        <v>2617</v>
      </c>
      <c r="AF284" t="s">
        <v>55</v>
      </c>
      <c r="AG284" t="s">
        <v>56</v>
      </c>
      <c r="AH284" t="s">
        <v>57</v>
      </c>
      <c r="AI284" t="s">
        <v>58</v>
      </c>
      <c r="AN284" s="1">
        <v>45448.615284293985</v>
      </c>
      <c r="AO284" t="s">
        <v>2618</v>
      </c>
    </row>
    <row r="285" spans="1:42" x14ac:dyDescent="0.25">
      <c r="A285">
        <v>285</v>
      </c>
      <c r="B285" s="6">
        <v>334</v>
      </c>
      <c r="C285">
        <v>2019</v>
      </c>
      <c r="D285">
        <v>1</v>
      </c>
      <c r="E285" t="s">
        <v>2619</v>
      </c>
      <c r="F285">
        <v>62417673</v>
      </c>
      <c r="G285" t="s">
        <v>2620</v>
      </c>
      <c r="H285" t="s">
        <v>2621</v>
      </c>
      <c r="I285" t="s">
        <v>419</v>
      </c>
      <c r="J285">
        <v>13000</v>
      </c>
      <c r="L285" t="s">
        <v>76</v>
      </c>
      <c r="N285" t="s">
        <v>2622</v>
      </c>
      <c r="O285" t="s">
        <v>2623</v>
      </c>
      <c r="P285" t="s">
        <v>2624</v>
      </c>
      <c r="Q285" t="s">
        <v>93</v>
      </c>
      <c r="R285">
        <v>70</v>
      </c>
      <c r="T285" t="s">
        <v>2625</v>
      </c>
      <c r="U285" t="s">
        <v>52</v>
      </c>
      <c r="V285">
        <v>1</v>
      </c>
      <c r="W285" t="s">
        <v>2619</v>
      </c>
      <c r="X285">
        <v>62417673</v>
      </c>
      <c r="Y285" t="s">
        <v>2621</v>
      </c>
      <c r="Z285" t="s">
        <v>419</v>
      </c>
      <c r="AA285">
        <v>13000</v>
      </c>
      <c r="AB285" t="s">
        <v>76</v>
      </c>
      <c r="AC285" t="s">
        <v>2622</v>
      </c>
      <c r="AD285" t="s">
        <v>2623</v>
      </c>
      <c r="AE285" t="s">
        <v>2624</v>
      </c>
      <c r="AF285" t="s">
        <v>55</v>
      </c>
      <c r="AG285" t="s">
        <v>56</v>
      </c>
      <c r="AH285" t="s">
        <v>57</v>
      </c>
      <c r="AI285" t="s">
        <v>58</v>
      </c>
      <c r="AN285" s="1">
        <v>45383.579879594909</v>
      </c>
      <c r="AO285" t="s">
        <v>2626</v>
      </c>
      <c r="AP285" t="s">
        <v>174</v>
      </c>
    </row>
    <row r="286" spans="1:42" x14ac:dyDescent="0.25">
      <c r="A286">
        <v>286</v>
      </c>
      <c r="B286" s="6">
        <v>335</v>
      </c>
      <c r="C286">
        <v>2019</v>
      </c>
      <c r="D286">
        <v>1</v>
      </c>
      <c r="E286" t="s">
        <v>2627</v>
      </c>
      <c r="F286">
        <v>10181555</v>
      </c>
      <c r="G286" t="s">
        <v>2628</v>
      </c>
      <c r="H286" t="s">
        <v>2629</v>
      </c>
      <c r="I286" t="s">
        <v>710</v>
      </c>
      <c r="J286">
        <v>19000</v>
      </c>
      <c r="L286" t="s">
        <v>76</v>
      </c>
      <c r="N286" t="s">
        <v>2630</v>
      </c>
      <c r="O286" t="s">
        <v>2631</v>
      </c>
      <c r="P286" t="s">
        <v>2632</v>
      </c>
      <c r="Q286" t="s">
        <v>50</v>
      </c>
      <c r="R286">
        <v>80</v>
      </c>
      <c r="T286" t="s">
        <v>2633</v>
      </c>
      <c r="U286" t="s">
        <v>57</v>
      </c>
      <c r="V286">
        <v>1</v>
      </c>
      <c r="W286" t="s">
        <v>2634</v>
      </c>
      <c r="X286">
        <v>10181555</v>
      </c>
      <c r="Y286" t="s">
        <v>2629</v>
      </c>
      <c r="Z286" t="s">
        <v>710</v>
      </c>
      <c r="AA286">
        <v>19000</v>
      </c>
      <c r="AB286" t="s">
        <v>76</v>
      </c>
      <c r="AC286" t="s">
        <v>2630</v>
      </c>
      <c r="AD286" t="s">
        <v>2631</v>
      </c>
      <c r="AE286" t="s">
        <v>2635</v>
      </c>
      <c r="AF286" t="s">
        <v>55</v>
      </c>
      <c r="AG286" t="s">
        <v>56</v>
      </c>
      <c r="AH286" t="s">
        <v>57</v>
      </c>
      <c r="AI286" t="s">
        <v>58</v>
      </c>
      <c r="AJ286">
        <v>0</v>
      </c>
      <c r="AN286" s="1">
        <v>45218.636285914348</v>
      </c>
      <c r="AO286" t="s">
        <v>2636</v>
      </c>
    </row>
    <row r="287" spans="1:42" x14ac:dyDescent="0.25">
      <c r="A287">
        <v>287</v>
      </c>
      <c r="B287" s="6">
        <v>336</v>
      </c>
      <c r="C287">
        <v>2019</v>
      </c>
      <c r="D287">
        <v>1</v>
      </c>
      <c r="E287" t="s">
        <v>2637</v>
      </c>
      <c r="F287">
        <v>47551615</v>
      </c>
      <c r="G287" t="s">
        <v>2638</v>
      </c>
      <c r="H287" t="s">
        <v>2639</v>
      </c>
      <c r="I287" t="s">
        <v>2640</v>
      </c>
      <c r="J287">
        <v>26901</v>
      </c>
      <c r="L287" t="s">
        <v>218</v>
      </c>
      <c r="N287" t="s">
        <v>2641</v>
      </c>
      <c r="O287" t="s">
        <v>2642</v>
      </c>
      <c r="P287" t="s">
        <v>2643</v>
      </c>
      <c r="Q287" t="s">
        <v>93</v>
      </c>
      <c r="R287">
        <v>70</v>
      </c>
      <c r="T287" t="s">
        <v>2644</v>
      </c>
      <c r="U287" t="s">
        <v>52</v>
      </c>
      <c r="V287">
        <v>1</v>
      </c>
      <c r="W287" t="s">
        <v>2645</v>
      </c>
      <c r="X287">
        <v>47551615</v>
      </c>
      <c r="Y287" t="s">
        <v>2639</v>
      </c>
      <c r="Z287" t="s">
        <v>2640</v>
      </c>
      <c r="AA287">
        <v>26901</v>
      </c>
      <c r="AB287" t="s">
        <v>218</v>
      </c>
      <c r="AC287" t="s">
        <v>2641</v>
      </c>
      <c r="AD287" t="s">
        <v>2642</v>
      </c>
      <c r="AE287" t="s">
        <v>2643</v>
      </c>
      <c r="AF287" t="s">
        <v>125</v>
      </c>
      <c r="AG287" t="s">
        <v>56</v>
      </c>
      <c r="AH287" t="s">
        <v>57</v>
      </c>
      <c r="AI287" t="s">
        <v>136</v>
      </c>
      <c r="AN287" s="1">
        <v>45365.496719756942</v>
      </c>
      <c r="AO287" t="s">
        <v>2646</v>
      </c>
      <c r="AP287" t="s">
        <v>1482</v>
      </c>
    </row>
    <row r="288" spans="1:42" hidden="1" x14ac:dyDescent="0.25">
      <c r="A288">
        <v>288</v>
      </c>
      <c r="B288" s="6">
        <v>338</v>
      </c>
      <c r="C288">
        <v>2019</v>
      </c>
      <c r="D288">
        <v>1</v>
      </c>
      <c r="E288" t="s">
        <v>2647</v>
      </c>
      <c r="F288">
        <v>25754891</v>
      </c>
      <c r="H288" t="s">
        <v>2648</v>
      </c>
      <c r="I288" t="s">
        <v>2649</v>
      </c>
      <c r="J288">
        <v>25170</v>
      </c>
      <c r="L288" t="s">
        <v>76</v>
      </c>
      <c r="N288" t="s">
        <v>2650</v>
      </c>
      <c r="O288" t="s">
        <v>2651</v>
      </c>
      <c r="P288" t="s">
        <v>2652</v>
      </c>
      <c r="Q288" t="s">
        <v>93</v>
      </c>
      <c r="R288">
        <v>73</v>
      </c>
      <c r="T288" t="s">
        <v>2653</v>
      </c>
      <c r="U288" t="s">
        <v>69</v>
      </c>
      <c r="V288">
        <v>1</v>
      </c>
      <c r="W288" t="s">
        <v>2654</v>
      </c>
      <c r="X288">
        <v>25754891</v>
      </c>
      <c r="Y288" t="s">
        <v>2648</v>
      </c>
      <c r="Z288" t="s">
        <v>1270</v>
      </c>
      <c r="AA288">
        <v>25170</v>
      </c>
      <c r="AB288" t="s">
        <v>76</v>
      </c>
      <c r="AC288" t="s">
        <v>2655</v>
      </c>
      <c r="AD288" t="s">
        <v>2651</v>
      </c>
      <c r="AF288" t="s">
        <v>55</v>
      </c>
      <c r="AG288" t="s">
        <v>56</v>
      </c>
      <c r="AH288" t="s">
        <v>57</v>
      </c>
      <c r="AI288" t="s">
        <v>58</v>
      </c>
      <c r="AN288" s="1"/>
    </row>
    <row r="289" spans="1:42" x14ac:dyDescent="0.25">
      <c r="A289">
        <v>289</v>
      </c>
      <c r="B289" s="6">
        <v>339</v>
      </c>
      <c r="C289">
        <v>2019</v>
      </c>
      <c r="D289">
        <v>1</v>
      </c>
      <c r="E289" t="s">
        <v>2656</v>
      </c>
      <c r="F289">
        <v>63906953</v>
      </c>
      <c r="G289" t="s">
        <v>2657</v>
      </c>
      <c r="H289" t="s">
        <v>2658</v>
      </c>
      <c r="I289" t="s">
        <v>387</v>
      </c>
      <c r="J289">
        <v>16000</v>
      </c>
      <c r="L289" t="s">
        <v>76</v>
      </c>
      <c r="N289" t="s">
        <v>2659</v>
      </c>
      <c r="O289" t="s">
        <v>2660</v>
      </c>
      <c r="P289" t="s">
        <v>2661</v>
      </c>
      <c r="Q289" t="s">
        <v>93</v>
      </c>
      <c r="R289">
        <v>70</v>
      </c>
      <c r="T289" t="s">
        <v>2662</v>
      </c>
      <c r="U289" t="s">
        <v>52</v>
      </c>
      <c r="V289">
        <v>1</v>
      </c>
      <c r="W289" t="s">
        <v>2656</v>
      </c>
      <c r="X289">
        <v>63906953</v>
      </c>
      <c r="Y289" t="s">
        <v>2663</v>
      </c>
      <c r="Z289" t="s">
        <v>387</v>
      </c>
      <c r="AA289">
        <v>16000</v>
      </c>
      <c r="AB289" t="s">
        <v>76</v>
      </c>
      <c r="AC289" t="s">
        <v>2664</v>
      </c>
      <c r="AD289" t="s">
        <v>2660</v>
      </c>
      <c r="AE289" t="s">
        <v>2661</v>
      </c>
      <c r="AF289" t="s">
        <v>172</v>
      </c>
      <c r="AG289" t="s">
        <v>56</v>
      </c>
      <c r="AH289" t="s">
        <v>57</v>
      </c>
      <c r="AI289" t="s">
        <v>58</v>
      </c>
      <c r="AN289" s="1">
        <v>45483.612935451391</v>
      </c>
      <c r="AO289" t="s">
        <v>2665</v>
      </c>
    </row>
    <row r="290" spans="1:42" hidden="1" x14ac:dyDescent="0.25">
      <c r="A290">
        <v>290</v>
      </c>
      <c r="B290" s="6">
        <v>340</v>
      </c>
      <c r="C290">
        <v>2019</v>
      </c>
      <c r="D290">
        <v>1</v>
      </c>
      <c r="E290" t="s">
        <v>2666</v>
      </c>
      <c r="F290">
        <v>11615991</v>
      </c>
      <c r="H290" t="s">
        <v>2667</v>
      </c>
      <c r="I290" t="s">
        <v>2668</v>
      </c>
      <c r="J290">
        <v>34201</v>
      </c>
      <c r="L290" t="s">
        <v>1343</v>
      </c>
      <c r="N290" t="s">
        <v>2669</v>
      </c>
      <c r="O290" t="s">
        <v>2670</v>
      </c>
      <c r="Q290" t="s">
        <v>50</v>
      </c>
      <c r="R290">
        <v>80</v>
      </c>
      <c r="T290" t="s">
        <v>2671</v>
      </c>
      <c r="U290" t="s">
        <v>69</v>
      </c>
      <c r="V290">
        <v>1</v>
      </c>
      <c r="W290" t="s">
        <v>2666</v>
      </c>
      <c r="X290">
        <v>11615991</v>
      </c>
      <c r="Y290" t="s">
        <v>2667</v>
      </c>
      <c r="Z290" t="s">
        <v>2668</v>
      </c>
      <c r="AA290">
        <v>34201</v>
      </c>
      <c r="AB290" t="s">
        <v>1343</v>
      </c>
      <c r="AC290" t="s">
        <v>2669</v>
      </c>
      <c r="AD290" t="s">
        <v>2670</v>
      </c>
      <c r="AF290" t="s">
        <v>55</v>
      </c>
      <c r="AG290" t="s">
        <v>56</v>
      </c>
      <c r="AH290" t="s">
        <v>57</v>
      </c>
      <c r="AI290" t="s">
        <v>136</v>
      </c>
      <c r="AN290" s="1"/>
    </row>
    <row r="291" spans="1:42" x14ac:dyDescent="0.25">
      <c r="A291">
        <v>291</v>
      </c>
      <c r="B291" s="6">
        <v>341</v>
      </c>
      <c r="C291">
        <v>2019</v>
      </c>
      <c r="D291">
        <v>1</v>
      </c>
      <c r="E291" t="s">
        <v>2672</v>
      </c>
      <c r="F291">
        <v>18489923</v>
      </c>
      <c r="G291" t="s">
        <v>1278</v>
      </c>
      <c r="H291" t="s">
        <v>2673</v>
      </c>
      <c r="I291" t="s">
        <v>64</v>
      </c>
      <c r="J291">
        <v>70800</v>
      </c>
      <c r="L291" t="s">
        <v>46</v>
      </c>
      <c r="N291" t="s">
        <v>2674</v>
      </c>
      <c r="O291" t="s">
        <v>2675</v>
      </c>
      <c r="P291" t="s">
        <v>2676</v>
      </c>
      <c r="Q291" t="s">
        <v>50</v>
      </c>
      <c r="R291">
        <v>80</v>
      </c>
      <c r="T291" t="s">
        <v>2677</v>
      </c>
      <c r="U291" t="s">
        <v>52</v>
      </c>
      <c r="V291">
        <v>1</v>
      </c>
      <c r="W291" t="s">
        <v>2678</v>
      </c>
      <c r="X291">
        <v>18489923</v>
      </c>
      <c r="Y291" t="s">
        <v>2673</v>
      </c>
      <c r="Z291" t="s">
        <v>64</v>
      </c>
      <c r="AA291">
        <v>70800</v>
      </c>
      <c r="AB291" t="s">
        <v>46</v>
      </c>
      <c r="AC291" t="s">
        <v>2674</v>
      </c>
      <c r="AD291" t="s">
        <v>2675</v>
      </c>
      <c r="AE291" t="s">
        <v>2676</v>
      </c>
      <c r="AF291" t="s">
        <v>172</v>
      </c>
      <c r="AG291" t="s">
        <v>56</v>
      </c>
      <c r="AH291" t="s">
        <v>57</v>
      </c>
      <c r="AI291" t="s">
        <v>58</v>
      </c>
      <c r="AJ291">
        <v>0</v>
      </c>
      <c r="AN291" s="1">
        <v>45233.714344328706</v>
      </c>
      <c r="AO291" t="s">
        <v>2679</v>
      </c>
    </row>
    <row r="292" spans="1:42" x14ac:dyDescent="0.25">
      <c r="A292">
        <v>292</v>
      </c>
      <c r="B292" s="6">
        <v>342</v>
      </c>
      <c r="C292">
        <v>2019</v>
      </c>
      <c r="D292">
        <v>1</v>
      </c>
      <c r="E292" t="s">
        <v>2680</v>
      </c>
      <c r="F292">
        <v>216208</v>
      </c>
      <c r="G292" t="s">
        <v>2681</v>
      </c>
      <c r="H292" t="s">
        <v>2682</v>
      </c>
      <c r="I292" t="s">
        <v>75</v>
      </c>
      <c r="J292">
        <v>11636</v>
      </c>
      <c r="L292" t="s">
        <v>76</v>
      </c>
      <c r="N292" t="s">
        <v>2683</v>
      </c>
      <c r="O292" t="s">
        <v>2684</v>
      </c>
      <c r="P292" t="s">
        <v>2685</v>
      </c>
      <c r="Q292" t="s">
        <v>477</v>
      </c>
      <c r="R292">
        <v>32</v>
      </c>
      <c r="T292" t="s">
        <v>2686</v>
      </c>
      <c r="U292" t="s">
        <v>52</v>
      </c>
      <c r="V292">
        <v>1</v>
      </c>
      <c r="W292" t="s">
        <v>2680</v>
      </c>
      <c r="X292">
        <v>216208</v>
      </c>
      <c r="Y292" t="s">
        <v>2682</v>
      </c>
      <c r="Z292" t="s">
        <v>75</v>
      </c>
      <c r="AA292">
        <v>11636</v>
      </c>
      <c r="AB292" t="s">
        <v>76</v>
      </c>
      <c r="AC292" t="s">
        <v>2683</v>
      </c>
      <c r="AD292" t="s">
        <v>2684</v>
      </c>
      <c r="AE292" t="s">
        <v>2685</v>
      </c>
      <c r="AF292" t="s">
        <v>172</v>
      </c>
      <c r="AG292" t="s">
        <v>106</v>
      </c>
      <c r="AH292" t="s">
        <v>57</v>
      </c>
      <c r="AI292" t="s">
        <v>58</v>
      </c>
      <c r="AJ292">
        <v>0</v>
      </c>
      <c r="AM292">
        <v>1</v>
      </c>
      <c r="AN292" s="1">
        <v>45237.638963194448</v>
      </c>
      <c r="AO292" t="s">
        <v>2687</v>
      </c>
    </row>
    <row r="293" spans="1:42" hidden="1" x14ac:dyDescent="0.25">
      <c r="A293">
        <v>293</v>
      </c>
      <c r="B293" s="6">
        <v>343</v>
      </c>
      <c r="C293">
        <v>2019</v>
      </c>
      <c r="D293">
        <v>1</v>
      </c>
      <c r="E293" t="s">
        <v>2688</v>
      </c>
      <c r="F293">
        <v>16460901</v>
      </c>
      <c r="H293" t="s">
        <v>2689</v>
      </c>
      <c r="I293" t="s">
        <v>256</v>
      </c>
      <c r="J293">
        <v>14700</v>
      </c>
      <c r="L293" t="s">
        <v>76</v>
      </c>
      <c r="N293" t="s">
        <v>2690</v>
      </c>
      <c r="O293" t="s">
        <v>2691</v>
      </c>
      <c r="P293" t="s">
        <v>2692</v>
      </c>
      <c r="Q293" t="s">
        <v>50</v>
      </c>
      <c r="R293">
        <v>80</v>
      </c>
      <c r="T293" t="s">
        <v>2693</v>
      </c>
      <c r="U293" t="s">
        <v>69</v>
      </c>
      <c r="V293">
        <v>1</v>
      </c>
      <c r="W293" t="s">
        <v>2694</v>
      </c>
      <c r="X293">
        <v>16460901</v>
      </c>
      <c r="Y293" t="s">
        <v>2689</v>
      </c>
      <c r="Z293" t="s">
        <v>256</v>
      </c>
      <c r="AA293">
        <v>14700</v>
      </c>
      <c r="AB293" t="s">
        <v>76</v>
      </c>
      <c r="AC293" t="s">
        <v>2690</v>
      </c>
      <c r="AD293" t="s">
        <v>2691</v>
      </c>
      <c r="AE293" t="s">
        <v>2692</v>
      </c>
      <c r="AF293" t="s">
        <v>172</v>
      </c>
      <c r="AG293" t="s">
        <v>56</v>
      </c>
      <c r="AH293" t="s">
        <v>57</v>
      </c>
      <c r="AI293" t="s">
        <v>58</v>
      </c>
      <c r="AN293" s="1"/>
    </row>
    <row r="294" spans="1:42" x14ac:dyDescent="0.25">
      <c r="A294">
        <v>294</v>
      </c>
      <c r="B294" s="6">
        <v>344</v>
      </c>
      <c r="C294">
        <v>2019</v>
      </c>
      <c r="D294">
        <v>1</v>
      </c>
      <c r="E294" t="s">
        <v>2695</v>
      </c>
      <c r="F294">
        <v>44569521</v>
      </c>
      <c r="G294" t="s">
        <v>2696</v>
      </c>
      <c r="H294" t="s">
        <v>2133</v>
      </c>
      <c r="I294" t="s">
        <v>75</v>
      </c>
      <c r="J294">
        <v>11000</v>
      </c>
      <c r="L294" t="s">
        <v>76</v>
      </c>
      <c r="N294" t="s">
        <v>2697</v>
      </c>
      <c r="O294" t="s">
        <v>2698</v>
      </c>
      <c r="P294" t="s">
        <v>2699</v>
      </c>
      <c r="Q294" t="s">
        <v>93</v>
      </c>
      <c r="R294">
        <v>70</v>
      </c>
      <c r="T294" t="s">
        <v>2700</v>
      </c>
      <c r="U294" t="s">
        <v>52</v>
      </c>
      <c r="V294">
        <v>1</v>
      </c>
      <c r="W294" t="s">
        <v>2701</v>
      </c>
      <c r="X294">
        <v>44569521</v>
      </c>
      <c r="Y294" t="s">
        <v>2133</v>
      </c>
      <c r="Z294" t="s">
        <v>75</v>
      </c>
      <c r="AA294">
        <v>11000</v>
      </c>
      <c r="AB294" t="s">
        <v>76</v>
      </c>
      <c r="AC294" t="s">
        <v>2697</v>
      </c>
      <c r="AD294" t="s">
        <v>2698</v>
      </c>
      <c r="AE294" t="s">
        <v>2702</v>
      </c>
      <c r="AF294" t="s">
        <v>55</v>
      </c>
      <c r="AG294" t="s">
        <v>56</v>
      </c>
      <c r="AH294" t="s">
        <v>57</v>
      </c>
      <c r="AI294" t="s">
        <v>58</v>
      </c>
      <c r="AN294" s="1">
        <v>45491.53314579861</v>
      </c>
      <c r="AO294" t="s">
        <v>2703</v>
      </c>
    </row>
    <row r="295" spans="1:42" x14ac:dyDescent="0.25">
      <c r="A295">
        <v>295</v>
      </c>
      <c r="B295" s="6">
        <v>347</v>
      </c>
      <c r="C295">
        <v>2019</v>
      </c>
      <c r="D295">
        <v>1</v>
      </c>
      <c r="E295" t="s">
        <v>2704</v>
      </c>
      <c r="F295">
        <v>49705041</v>
      </c>
      <c r="G295" t="s">
        <v>2705</v>
      </c>
      <c r="H295" t="s">
        <v>2706</v>
      </c>
      <c r="I295" t="s">
        <v>387</v>
      </c>
      <c r="J295">
        <v>16000</v>
      </c>
      <c r="L295" t="s">
        <v>76</v>
      </c>
      <c r="N295" t="s">
        <v>2707</v>
      </c>
      <c r="O295" t="s">
        <v>2708</v>
      </c>
      <c r="P295" t="s">
        <v>2709</v>
      </c>
      <c r="Q295" t="s">
        <v>50</v>
      </c>
      <c r="R295">
        <v>70</v>
      </c>
      <c r="T295" t="s">
        <v>2710</v>
      </c>
      <c r="U295" t="s">
        <v>52</v>
      </c>
      <c r="V295">
        <v>1</v>
      </c>
      <c r="W295" t="s">
        <v>2711</v>
      </c>
      <c r="X295">
        <v>49705041</v>
      </c>
      <c r="Y295" t="s">
        <v>2712</v>
      </c>
      <c r="Z295" t="s">
        <v>1126</v>
      </c>
      <c r="AA295">
        <v>25067</v>
      </c>
      <c r="AB295" t="s">
        <v>218</v>
      </c>
      <c r="AC295" t="s">
        <v>2707</v>
      </c>
      <c r="AD295" t="s">
        <v>2713</v>
      </c>
      <c r="AE295" t="s">
        <v>2709</v>
      </c>
      <c r="AF295" t="s">
        <v>223</v>
      </c>
      <c r="AG295" t="s">
        <v>56</v>
      </c>
      <c r="AH295" t="s">
        <v>57</v>
      </c>
      <c r="AI295" t="s">
        <v>58</v>
      </c>
      <c r="AJ295">
        <v>0</v>
      </c>
      <c r="AN295" s="1">
        <v>45236.635198229167</v>
      </c>
      <c r="AO295" t="s">
        <v>2714</v>
      </c>
    </row>
    <row r="296" spans="1:42" x14ac:dyDescent="0.25">
      <c r="A296">
        <v>296</v>
      </c>
      <c r="B296" s="6">
        <v>348</v>
      </c>
      <c r="C296">
        <v>2019</v>
      </c>
      <c r="D296">
        <v>1</v>
      </c>
      <c r="E296" t="s">
        <v>2715</v>
      </c>
      <c r="F296">
        <v>15933474</v>
      </c>
      <c r="G296" t="s">
        <v>2716</v>
      </c>
      <c r="H296" t="s">
        <v>2717</v>
      </c>
      <c r="I296" t="s">
        <v>256</v>
      </c>
      <c r="J296">
        <v>14700</v>
      </c>
      <c r="L296" t="s">
        <v>76</v>
      </c>
      <c r="N296" t="s">
        <v>2718</v>
      </c>
      <c r="O296" t="s">
        <v>2719</v>
      </c>
      <c r="P296" t="s">
        <v>2720</v>
      </c>
      <c r="Q296" t="s">
        <v>50</v>
      </c>
      <c r="R296">
        <v>80</v>
      </c>
      <c r="T296" t="s">
        <v>2721</v>
      </c>
      <c r="U296" t="s">
        <v>52</v>
      </c>
      <c r="V296">
        <v>1</v>
      </c>
      <c r="W296" t="s">
        <v>2715</v>
      </c>
      <c r="X296">
        <v>15933474</v>
      </c>
      <c r="Y296" t="s">
        <v>2717</v>
      </c>
      <c r="Z296" t="s">
        <v>256</v>
      </c>
      <c r="AA296">
        <v>14700</v>
      </c>
      <c r="AB296" t="s">
        <v>76</v>
      </c>
      <c r="AC296" t="s">
        <v>2722</v>
      </c>
      <c r="AD296" t="s">
        <v>2719</v>
      </c>
      <c r="AF296" t="s">
        <v>252</v>
      </c>
      <c r="AG296" t="s">
        <v>56</v>
      </c>
      <c r="AH296" t="s">
        <v>57</v>
      </c>
      <c r="AI296" t="s">
        <v>58</v>
      </c>
      <c r="AN296" s="1">
        <v>45355.428416319446</v>
      </c>
      <c r="AO296" t="s">
        <v>2723</v>
      </c>
      <c r="AP296" t="s">
        <v>174</v>
      </c>
    </row>
    <row r="297" spans="1:42" x14ac:dyDescent="0.25">
      <c r="A297">
        <v>297</v>
      </c>
      <c r="B297" s="6">
        <v>349</v>
      </c>
      <c r="C297">
        <v>2019</v>
      </c>
      <c r="D297">
        <v>1</v>
      </c>
      <c r="E297" t="s">
        <v>2724</v>
      </c>
      <c r="F297">
        <v>63470802</v>
      </c>
      <c r="G297" t="s">
        <v>2725</v>
      </c>
      <c r="H297" t="s">
        <v>2726</v>
      </c>
      <c r="I297" t="s">
        <v>273</v>
      </c>
      <c r="J297">
        <v>78301</v>
      </c>
      <c r="L297" t="s">
        <v>274</v>
      </c>
      <c r="N297" t="s">
        <v>2727</v>
      </c>
      <c r="O297" t="s">
        <v>2728</v>
      </c>
      <c r="P297" t="s">
        <v>2729</v>
      </c>
      <c r="Q297" t="s">
        <v>93</v>
      </c>
      <c r="R297">
        <v>70</v>
      </c>
      <c r="T297" t="s">
        <v>2730</v>
      </c>
      <c r="U297" t="s">
        <v>52</v>
      </c>
      <c r="V297">
        <v>1</v>
      </c>
      <c r="W297" t="s">
        <v>2724</v>
      </c>
      <c r="X297">
        <v>63470802</v>
      </c>
      <c r="Y297" t="s">
        <v>2726</v>
      </c>
      <c r="Z297" t="s">
        <v>273</v>
      </c>
      <c r="AA297">
        <v>78301</v>
      </c>
      <c r="AB297" t="s">
        <v>274</v>
      </c>
      <c r="AC297" t="s">
        <v>2727</v>
      </c>
      <c r="AD297" t="s">
        <v>2728</v>
      </c>
      <c r="AE297" t="s">
        <v>2729</v>
      </c>
      <c r="AF297" t="s">
        <v>172</v>
      </c>
      <c r="AG297" t="s">
        <v>56</v>
      </c>
      <c r="AH297" t="s">
        <v>57</v>
      </c>
      <c r="AI297" t="s">
        <v>58</v>
      </c>
      <c r="AN297" s="1">
        <v>45376.68552121528</v>
      </c>
      <c r="AO297" t="s">
        <v>2731</v>
      </c>
      <c r="AP297" t="s">
        <v>174</v>
      </c>
    </row>
    <row r="298" spans="1:42" hidden="1" x14ac:dyDescent="0.25">
      <c r="A298">
        <v>298</v>
      </c>
      <c r="B298" s="6">
        <v>350</v>
      </c>
      <c r="C298">
        <v>2019</v>
      </c>
      <c r="D298">
        <v>1</v>
      </c>
      <c r="E298" t="s">
        <v>2732</v>
      </c>
      <c r="F298">
        <v>16120400</v>
      </c>
      <c r="H298" t="s">
        <v>2733</v>
      </c>
      <c r="I298" t="s">
        <v>362</v>
      </c>
      <c r="J298">
        <v>12000</v>
      </c>
      <c r="L298" t="s">
        <v>76</v>
      </c>
      <c r="N298" t="s">
        <v>2734</v>
      </c>
      <c r="O298" t="s">
        <v>2735</v>
      </c>
      <c r="P298" t="s">
        <v>2736</v>
      </c>
      <c r="Q298" t="s">
        <v>50</v>
      </c>
      <c r="R298">
        <v>80</v>
      </c>
      <c r="T298" t="s">
        <v>2737</v>
      </c>
      <c r="U298" t="s">
        <v>69</v>
      </c>
      <c r="V298">
        <v>1</v>
      </c>
      <c r="W298" t="s">
        <v>2738</v>
      </c>
      <c r="X298">
        <v>16120400</v>
      </c>
      <c r="Y298" t="s">
        <v>2733</v>
      </c>
      <c r="Z298" t="s">
        <v>362</v>
      </c>
      <c r="AA298">
        <v>12000</v>
      </c>
      <c r="AB298" t="s">
        <v>76</v>
      </c>
      <c r="AC298" t="s">
        <v>2734</v>
      </c>
      <c r="AD298" t="s">
        <v>2735</v>
      </c>
      <c r="AE298" t="s">
        <v>2736</v>
      </c>
      <c r="AF298" t="s">
        <v>172</v>
      </c>
      <c r="AG298" t="s">
        <v>56</v>
      </c>
      <c r="AH298" t="s">
        <v>57</v>
      </c>
      <c r="AI298" t="s">
        <v>58</v>
      </c>
      <c r="AN298" s="1"/>
    </row>
    <row r="299" spans="1:42" hidden="1" x14ac:dyDescent="0.25">
      <c r="A299">
        <v>299</v>
      </c>
      <c r="B299" s="6">
        <v>351</v>
      </c>
      <c r="C299">
        <v>2019</v>
      </c>
      <c r="D299">
        <v>1</v>
      </c>
      <c r="E299" t="s">
        <v>2739</v>
      </c>
      <c r="F299">
        <v>46351671</v>
      </c>
      <c r="H299" t="s">
        <v>2740</v>
      </c>
      <c r="I299" t="s">
        <v>2741</v>
      </c>
      <c r="J299">
        <v>25268</v>
      </c>
      <c r="L299" t="s">
        <v>76</v>
      </c>
      <c r="O299" t="s">
        <v>2742</v>
      </c>
      <c r="Q299" t="s">
        <v>93</v>
      </c>
      <c r="R299">
        <v>73</v>
      </c>
      <c r="T299" t="s">
        <v>2743</v>
      </c>
      <c r="U299" t="s">
        <v>69</v>
      </c>
      <c r="V299">
        <v>1</v>
      </c>
      <c r="W299" t="s">
        <v>2739</v>
      </c>
      <c r="X299">
        <v>46351671</v>
      </c>
      <c r="Y299" t="s">
        <v>2740</v>
      </c>
      <c r="Z299" t="s">
        <v>2741</v>
      </c>
      <c r="AA299">
        <v>25268</v>
      </c>
      <c r="AB299" t="s">
        <v>76</v>
      </c>
      <c r="AD299" t="s">
        <v>2742</v>
      </c>
      <c r="AF299" t="s">
        <v>55</v>
      </c>
      <c r="AG299" t="s">
        <v>56</v>
      </c>
      <c r="AH299" t="s">
        <v>57</v>
      </c>
      <c r="AI299" t="s">
        <v>58</v>
      </c>
      <c r="AN299" s="1"/>
    </row>
    <row r="300" spans="1:42" x14ac:dyDescent="0.25">
      <c r="A300">
        <v>300</v>
      </c>
      <c r="B300" s="6">
        <v>352</v>
      </c>
      <c r="C300">
        <v>2019</v>
      </c>
      <c r="D300">
        <v>1</v>
      </c>
      <c r="E300" t="s">
        <v>2744</v>
      </c>
      <c r="F300">
        <v>12250147</v>
      </c>
      <c r="G300" t="s">
        <v>2745</v>
      </c>
      <c r="H300" t="s">
        <v>2746</v>
      </c>
      <c r="I300" t="s">
        <v>2747</v>
      </c>
      <c r="J300">
        <v>25229</v>
      </c>
      <c r="L300" t="s">
        <v>218</v>
      </c>
      <c r="N300" t="s">
        <v>2748</v>
      </c>
      <c r="O300" t="s">
        <v>2749</v>
      </c>
      <c r="P300" t="s">
        <v>2750</v>
      </c>
      <c r="Q300" t="s">
        <v>50</v>
      </c>
      <c r="R300">
        <v>80</v>
      </c>
      <c r="T300" t="s">
        <v>2751</v>
      </c>
      <c r="U300" t="s">
        <v>52</v>
      </c>
      <c r="V300">
        <v>1</v>
      </c>
      <c r="W300" t="s">
        <v>2752</v>
      </c>
      <c r="X300">
        <v>12250147</v>
      </c>
      <c r="Y300" t="s">
        <v>2746</v>
      </c>
      <c r="Z300" t="s">
        <v>2747</v>
      </c>
      <c r="AA300">
        <v>25229</v>
      </c>
      <c r="AB300" t="s">
        <v>218</v>
      </c>
      <c r="AC300" t="s">
        <v>2748</v>
      </c>
      <c r="AD300" t="s">
        <v>2749</v>
      </c>
      <c r="AE300" t="s">
        <v>2753</v>
      </c>
      <c r="AF300" t="s">
        <v>55</v>
      </c>
      <c r="AG300" t="s">
        <v>106</v>
      </c>
      <c r="AH300" t="s">
        <v>57</v>
      </c>
      <c r="AI300" t="s">
        <v>58</v>
      </c>
      <c r="AN300" s="1">
        <v>45378.434682407409</v>
      </c>
      <c r="AO300" t="s">
        <v>2754</v>
      </c>
    </row>
    <row r="301" spans="1:42" hidden="1" x14ac:dyDescent="0.25">
      <c r="A301">
        <v>301</v>
      </c>
      <c r="B301" s="6">
        <v>353</v>
      </c>
      <c r="C301">
        <v>2019</v>
      </c>
      <c r="D301">
        <v>1</v>
      </c>
      <c r="E301" t="s">
        <v>2755</v>
      </c>
      <c r="F301">
        <v>10289190</v>
      </c>
      <c r="H301" t="s">
        <v>2756</v>
      </c>
      <c r="I301" t="s">
        <v>710</v>
      </c>
      <c r="J301">
        <v>19000</v>
      </c>
      <c r="L301" t="s">
        <v>76</v>
      </c>
      <c r="N301" t="s">
        <v>2757</v>
      </c>
      <c r="O301" t="s">
        <v>2758</v>
      </c>
      <c r="Q301" t="s">
        <v>50</v>
      </c>
      <c r="R301">
        <v>80</v>
      </c>
      <c r="T301" t="s">
        <v>2759</v>
      </c>
      <c r="U301" t="s">
        <v>69</v>
      </c>
      <c r="V301">
        <v>1</v>
      </c>
      <c r="W301" t="s">
        <v>2760</v>
      </c>
      <c r="X301">
        <v>10189190</v>
      </c>
      <c r="Y301" t="s">
        <v>2761</v>
      </c>
      <c r="Z301" t="s">
        <v>387</v>
      </c>
      <c r="AA301">
        <v>16900</v>
      </c>
      <c r="AB301" t="s">
        <v>76</v>
      </c>
      <c r="AC301" t="s">
        <v>2757</v>
      </c>
      <c r="AD301" t="s">
        <v>2758</v>
      </c>
      <c r="AF301" t="s">
        <v>55</v>
      </c>
      <c r="AG301" t="s">
        <v>56</v>
      </c>
      <c r="AH301" t="s">
        <v>57</v>
      </c>
      <c r="AI301" t="s">
        <v>136</v>
      </c>
      <c r="AN301" s="1"/>
    </row>
    <row r="302" spans="1:42" x14ac:dyDescent="0.25">
      <c r="A302">
        <v>302</v>
      </c>
      <c r="B302" s="6">
        <v>354</v>
      </c>
      <c r="C302">
        <v>2019</v>
      </c>
      <c r="D302">
        <v>1</v>
      </c>
      <c r="E302" t="s">
        <v>2762</v>
      </c>
      <c r="F302">
        <v>24816833</v>
      </c>
      <c r="G302" t="s">
        <v>1732</v>
      </c>
      <c r="H302" t="s">
        <v>2763</v>
      </c>
      <c r="I302" t="s">
        <v>387</v>
      </c>
      <c r="J302">
        <v>16900</v>
      </c>
      <c r="L302" t="s">
        <v>76</v>
      </c>
      <c r="N302" t="s">
        <v>2764</v>
      </c>
      <c r="O302" t="s">
        <v>2765</v>
      </c>
      <c r="Q302" t="s">
        <v>93</v>
      </c>
      <c r="R302">
        <v>80</v>
      </c>
      <c r="T302" t="s">
        <v>2766</v>
      </c>
      <c r="U302" t="s">
        <v>52</v>
      </c>
      <c r="V302">
        <v>1</v>
      </c>
      <c r="W302" t="s">
        <v>2762</v>
      </c>
      <c r="X302">
        <v>24816833</v>
      </c>
      <c r="Y302" t="s">
        <v>2763</v>
      </c>
      <c r="Z302" t="s">
        <v>387</v>
      </c>
      <c r="AA302">
        <v>16900</v>
      </c>
      <c r="AB302" t="s">
        <v>76</v>
      </c>
      <c r="AC302" t="s">
        <v>2764</v>
      </c>
      <c r="AD302" t="s">
        <v>2765</v>
      </c>
      <c r="AF302" t="s">
        <v>55</v>
      </c>
      <c r="AG302" t="s">
        <v>56</v>
      </c>
      <c r="AH302" t="s">
        <v>57</v>
      </c>
      <c r="AI302" t="s">
        <v>58</v>
      </c>
      <c r="AJ302">
        <v>0</v>
      </c>
      <c r="AN302" s="1">
        <v>45232.586533761576</v>
      </c>
      <c r="AO302" t="s">
        <v>2767</v>
      </c>
    </row>
    <row r="303" spans="1:42" x14ac:dyDescent="0.25">
      <c r="A303">
        <v>303</v>
      </c>
      <c r="B303" s="6">
        <v>355</v>
      </c>
      <c r="C303">
        <v>2019</v>
      </c>
      <c r="D303">
        <v>1</v>
      </c>
      <c r="E303" t="s">
        <v>2768</v>
      </c>
      <c r="F303">
        <v>27776981</v>
      </c>
      <c r="G303" t="s">
        <v>2769</v>
      </c>
      <c r="H303" t="s">
        <v>2770</v>
      </c>
      <c r="I303" t="s">
        <v>1150</v>
      </c>
      <c r="J303">
        <v>70030</v>
      </c>
      <c r="L303" t="s">
        <v>46</v>
      </c>
      <c r="N303" t="s">
        <v>2771</v>
      </c>
      <c r="O303" t="s">
        <v>2772</v>
      </c>
      <c r="P303" t="s">
        <v>2773</v>
      </c>
      <c r="Q303" t="s">
        <v>93</v>
      </c>
      <c r="R303">
        <v>70</v>
      </c>
      <c r="T303" t="s">
        <v>2774</v>
      </c>
      <c r="U303" t="s">
        <v>52</v>
      </c>
      <c r="V303">
        <v>1</v>
      </c>
      <c r="W303" t="s">
        <v>2775</v>
      </c>
      <c r="X303">
        <v>27776981</v>
      </c>
      <c r="Y303" t="s">
        <v>2770</v>
      </c>
      <c r="Z303" t="s">
        <v>1150</v>
      </c>
      <c r="AA303">
        <v>70030</v>
      </c>
      <c r="AB303" t="s">
        <v>46</v>
      </c>
      <c r="AC303" t="s">
        <v>2771</v>
      </c>
      <c r="AD303" t="s">
        <v>2772</v>
      </c>
      <c r="AE303" t="s">
        <v>2773</v>
      </c>
      <c r="AF303" t="s">
        <v>55</v>
      </c>
      <c r="AG303" t="s">
        <v>56</v>
      </c>
      <c r="AH303" t="s">
        <v>57</v>
      </c>
      <c r="AI303" t="s">
        <v>58</v>
      </c>
      <c r="AN303" s="1">
        <v>45432.646352233794</v>
      </c>
      <c r="AO303" t="s">
        <v>2776</v>
      </c>
      <c r="AP303" t="s">
        <v>174</v>
      </c>
    </row>
    <row r="304" spans="1:42" hidden="1" x14ac:dyDescent="0.25">
      <c r="A304">
        <v>304</v>
      </c>
      <c r="B304" s="6">
        <v>356</v>
      </c>
      <c r="C304">
        <v>2019</v>
      </c>
      <c r="D304">
        <v>1</v>
      </c>
      <c r="E304" t="s">
        <v>2777</v>
      </c>
      <c r="F304">
        <v>409847</v>
      </c>
      <c r="G304" t="s">
        <v>2778</v>
      </c>
      <c r="H304" t="s">
        <v>2779</v>
      </c>
      <c r="I304" t="s">
        <v>256</v>
      </c>
      <c r="J304">
        <v>14000</v>
      </c>
      <c r="L304" t="s">
        <v>76</v>
      </c>
      <c r="N304" t="s">
        <v>2780</v>
      </c>
      <c r="O304" t="s">
        <v>2781</v>
      </c>
      <c r="P304" t="s">
        <v>2782</v>
      </c>
      <c r="Q304" t="s">
        <v>93</v>
      </c>
      <c r="R304">
        <v>80</v>
      </c>
      <c r="T304" t="s">
        <v>2783</v>
      </c>
      <c r="U304" t="s">
        <v>69</v>
      </c>
      <c r="V304">
        <v>1</v>
      </c>
      <c r="W304" t="s">
        <v>2784</v>
      </c>
      <c r="X304">
        <v>409847</v>
      </c>
      <c r="Y304" t="s">
        <v>2779</v>
      </c>
      <c r="Z304" t="s">
        <v>256</v>
      </c>
      <c r="AA304">
        <v>14000</v>
      </c>
      <c r="AB304" t="s">
        <v>76</v>
      </c>
      <c r="AC304" t="s">
        <v>2780</v>
      </c>
      <c r="AD304" t="s">
        <v>2781</v>
      </c>
      <c r="AE304" t="s">
        <v>2782</v>
      </c>
      <c r="AF304" t="s">
        <v>55</v>
      </c>
      <c r="AG304" t="s">
        <v>56</v>
      </c>
      <c r="AH304" t="s">
        <v>57</v>
      </c>
      <c r="AI304" t="s">
        <v>58</v>
      </c>
      <c r="AN304" s="1">
        <v>45348.541337766204</v>
      </c>
    </row>
    <row r="305" spans="1:42" hidden="1" x14ac:dyDescent="0.25">
      <c r="A305">
        <v>305</v>
      </c>
      <c r="B305" s="6">
        <v>357</v>
      </c>
      <c r="C305">
        <v>2019</v>
      </c>
      <c r="D305">
        <v>1</v>
      </c>
      <c r="E305" t="s">
        <v>2785</v>
      </c>
      <c r="F305">
        <v>45761850</v>
      </c>
      <c r="G305" t="s">
        <v>2786</v>
      </c>
      <c r="H305" t="s">
        <v>2787</v>
      </c>
      <c r="I305" t="s">
        <v>2788</v>
      </c>
      <c r="J305">
        <v>78815</v>
      </c>
      <c r="L305" t="s">
        <v>274</v>
      </c>
      <c r="N305" t="s">
        <v>2789</v>
      </c>
      <c r="O305" t="s">
        <v>2790</v>
      </c>
      <c r="P305" t="s">
        <v>2791</v>
      </c>
      <c r="Q305" t="s">
        <v>50</v>
      </c>
      <c r="R305">
        <v>80</v>
      </c>
      <c r="T305" t="s">
        <v>2792</v>
      </c>
      <c r="U305" t="s">
        <v>69</v>
      </c>
      <c r="V305">
        <v>1</v>
      </c>
      <c r="W305" t="s">
        <v>2793</v>
      </c>
      <c r="X305">
        <v>45761850</v>
      </c>
      <c r="Y305" t="s">
        <v>2787</v>
      </c>
      <c r="Z305" t="s">
        <v>2788</v>
      </c>
      <c r="AA305">
        <v>78815</v>
      </c>
      <c r="AB305" t="s">
        <v>274</v>
      </c>
      <c r="AC305" t="s">
        <v>2789</v>
      </c>
      <c r="AD305" t="s">
        <v>2790</v>
      </c>
      <c r="AE305" t="s">
        <v>2794</v>
      </c>
      <c r="AF305" t="s">
        <v>55</v>
      </c>
      <c r="AG305" t="s">
        <v>56</v>
      </c>
      <c r="AH305" t="s">
        <v>57</v>
      </c>
      <c r="AI305" t="s">
        <v>58</v>
      </c>
      <c r="AN305" s="1">
        <v>45348.549211921294</v>
      </c>
    </row>
    <row r="306" spans="1:42" hidden="1" x14ac:dyDescent="0.25">
      <c r="A306">
        <v>306</v>
      </c>
      <c r="B306" s="6">
        <v>358</v>
      </c>
      <c r="C306">
        <v>2019</v>
      </c>
      <c r="D306">
        <v>1</v>
      </c>
      <c r="E306" t="s">
        <v>2795</v>
      </c>
      <c r="F306">
        <v>62094165</v>
      </c>
      <c r="H306" t="s">
        <v>2796</v>
      </c>
      <c r="I306" t="s">
        <v>256</v>
      </c>
      <c r="J306">
        <v>14900</v>
      </c>
      <c r="L306" t="s">
        <v>76</v>
      </c>
      <c r="N306" t="s">
        <v>2797</v>
      </c>
      <c r="O306" t="s">
        <v>2798</v>
      </c>
      <c r="Q306" t="s">
        <v>50</v>
      </c>
      <c r="R306">
        <v>80</v>
      </c>
      <c r="T306" t="s">
        <v>2799</v>
      </c>
      <c r="U306" t="s">
        <v>69</v>
      </c>
      <c r="V306">
        <v>1</v>
      </c>
      <c r="W306" t="s">
        <v>2800</v>
      </c>
      <c r="X306">
        <v>62094165</v>
      </c>
      <c r="Y306" t="s">
        <v>2801</v>
      </c>
      <c r="Z306" t="s">
        <v>256</v>
      </c>
      <c r="AA306">
        <v>14900</v>
      </c>
      <c r="AB306" t="s">
        <v>76</v>
      </c>
      <c r="AC306" t="s">
        <v>2802</v>
      </c>
      <c r="AD306" t="s">
        <v>2798</v>
      </c>
      <c r="AF306" t="s">
        <v>55</v>
      </c>
      <c r="AG306" t="s">
        <v>56</v>
      </c>
      <c r="AH306" t="s">
        <v>57</v>
      </c>
      <c r="AI306" t="s">
        <v>58</v>
      </c>
      <c r="AN306" s="1"/>
    </row>
    <row r="307" spans="1:42" x14ac:dyDescent="0.25">
      <c r="A307">
        <v>307</v>
      </c>
      <c r="B307" s="6">
        <v>359</v>
      </c>
      <c r="C307">
        <v>2019</v>
      </c>
      <c r="D307">
        <v>1</v>
      </c>
      <c r="E307" t="s">
        <v>2803</v>
      </c>
      <c r="F307">
        <v>46245022</v>
      </c>
      <c r="G307" t="s">
        <v>2804</v>
      </c>
      <c r="H307" t="s">
        <v>2805</v>
      </c>
      <c r="I307" t="s">
        <v>163</v>
      </c>
      <c r="J307">
        <v>63500</v>
      </c>
      <c r="L307" t="s">
        <v>164</v>
      </c>
      <c r="N307" t="s">
        <v>2806</v>
      </c>
      <c r="O307" t="s">
        <v>2807</v>
      </c>
      <c r="Q307" t="s">
        <v>50</v>
      </c>
      <c r="R307">
        <v>80</v>
      </c>
      <c r="T307" t="s">
        <v>2808</v>
      </c>
      <c r="U307" t="s">
        <v>52</v>
      </c>
      <c r="V307">
        <v>1</v>
      </c>
      <c r="W307" t="s">
        <v>2809</v>
      </c>
      <c r="X307">
        <v>46245022</v>
      </c>
      <c r="Y307" t="s">
        <v>2805</v>
      </c>
      <c r="Z307" t="s">
        <v>163</v>
      </c>
      <c r="AA307">
        <v>63500</v>
      </c>
      <c r="AB307" t="s">
        <v>164</v>
      </c>
      <c r="AC307" t="s">
        <v>2806</v>
      </c>
      <c r="AD307" t="s">
        <v>2807</v>
      </c>
      <c r="AF307" t="s">
        <v>55</v>
      </c>
      <c r="AG307" t="s">
        <v>56</v>
      </c>
      <c r="AH307" t="s">
        <v>57</v>
      </c>
      <c r="AI307" t="s">
        <v>58</v>
      </c>
      <c r="AN307" s="1">
        <v>45431.373252974539</v>
      </c>
      <c r="AO307" t="s">
        <v>2810</v>
      </c>
    </row>
    <row r="308" spans="1:42" hidden="1" x14ac:dyDescent="0.25">
      <c r="A308">
        <v>308</v>
      </c>
      <c r="B308" s="6">
        <v>360</v>
      </c>
      <c r="C308">
        <v>2019</v>
      </c>
      <c r="D308">
        <v>1</v>
      </c>
      <c r="E308" t="s">
        <v>2811</v>
      </c>
      <c r="F308">
        <v>25356585</v>
      </c>
      <c r="H308" t="s">
        <v>2812</v>
      </c>
      <c r="I308" t="s">
        <v>2813</v>
      </c>
      <c r="J308">
        <v>71200</v>
      </c>
      <c r="L308" t="s">
        <v>46</v>
      </c>
      <c r="N308" t="s">
        <v>2814</v>
      </c>
      <c r="O308" t="s">
        <v>2815</v>
      </c>
      <c r="P308" t="s">
        <v>2816</v>
      </c>
      <c r="Q308" t="s">
        <v>93</v>
      </c>
      <c r="R308">
        <v>73</v>
      </c>
      <c r="T308" t="s">
        <v>2817</v>
      </c>
      <c r="U308" t="s">
        <v>69</v>
      </c>
      <c r="V308">
        <v>1</v>
      </c>
      <c r="W308" t="s">
        <v>2811</v>
      </c>
      <c r="X308">
        <v>25356585</v>
      </c>
      <c r="Y308" t="s">
        <v>2812</v>
      </c>
      <c r="Z308" t="s">
        <v>2813</v>
      </c>
      <c r="AA308">
        <v>71200</v>
      </c>
      <c r="AB308" t="s">
        <v>46</v>
      </c>
      <c r="AC308" t="s">
        <v>2814</v>
      </c>
      <c r="AD308" t="s">
        <v>2815</v>
      </c>
      <c r="AE308" t="s">
        <v>2816</v>
      </c>
      <c r="AF308" t="s">
        <v>55</v>
      </c>
      <c r="AG308" t="s">
        <v>56</v>
      </c>
      <c r="AH308" t="s">
        <v>57</v>
      </c>
      <c r="AN308" s="1"/>
    </row>
    <row r="309" spans="1:42" x14ac:dyDescent="0.25">
      <c r="A309">
        <v>309</v>
      </c>
      <c r="B309" s="6">
        <v>361</v>
      </c>
      <c r="C309">
        <v>2019</v>
      </c>
      <c r="D309">
        <v>1</v>
      </c>
      <c r="E309" t="s">
        <v>2818</v>
      </c>
      <c r="F309">
        <v>15307051</v>
      </c>
      <c r="G309" t="s">
        <v>2819</v>
      </c>
      <c r="H309" t="s">
        <v>2820</v>
      </c>
      <c r="I309" t="s">
        <v>75</v>
      </c>
      <c r="J309">
        <v>11000</v>
      </c>
      <c r="L309" t="s">
        <v>76</v>
      </c>
      <c r="N309" t="s">
        <v>2821</v>
      </c>
      <c r="O309" t="s">
        <v>2822</v>
      </c>
      <c r="P309" t="s">
        <v>2823</v>
      </c>
      <c r="Q309" t="s">
        <v>50</v>
      </c>
      <c r="R309">
        <v>80</v>
      </c>
      <c r="T309" t="s">
        <v>2824</v>
      </c>
      <c r="U309" t="s">
        <v>52</v>
      </c>
      <c r="V309">
        <v>1</v>
      </c>
      <c r="W309" t="s">
        <v>2825</v>
      </c>
      <c r="X309">
        <v>15307051</v>
      </c>
      <c r="Y309" t="s">
        <v>2826</v>
      </c>
      <c r="Z309" t="s">
        <v>351</v>
      </c>
      <c r="AA309">
        <v>17000</v>
      </c>
      <c r="AB309" t="s">
        <v>76</v>
      </c>
      <c r="AC309" t="s">
        <v>2821</v>
      </c>
      <c r="AD309" t="s">
        <v>2822</v>
      </c>
      <c r="AE309" t="s">
        <v>2823</v>
      </c>
      <c r="AF309" t="s">
        <v>55</v>
      </c>
      <c r="AG309" t="s">
        <v>56</v>
      </c>
      <c r="AH309" t="s">
        <v>57</v>
      </c>
      <c r="AI309" t="s">
        <v>58</v>
      </c>
      <c r="AN309" s="1">
        <v>45491.531326851851</v>
      </c>
      <c r="AO309" t="s">
        <v>2827</v>
      </c>
    </row>
    <row r="310" spans="1:42" hidden="1" x14ac:dyDescent="0.25">
      <c r="A310">
        <v>310</v>
      </c>
      <c r="B310" s="6">
        <v>362</v>
      </c>
      <c r="C310">
        <v>2019</v>
      </c>
      <c r="D310">
        <v>1</v>
      </c>
      <c r="E310" t="s">
        <v>2828</v>
      </c>
      <c r="F310">
        <v>44147104</v>
      </c>
      <c r="H310" t="s">
        <v>2829</v>
      </c>
      <c r="I310" t="s">
        <v>163</v>
      </c>
      <c r="J310">
        <v>62100</v>
      </c>
      <c r="L310" t="s">
        <v>164</v>
      </c>
      <c r="N310" t="s">
        <v>2830</v>
      </c>
      <c r="O310" t="s">
        <v>1968</v>
      </c>
      <c r="Q310" t="s">
        <v>50</v>
      </c>
      <c r="R310">
        <v>80</v>
      </c>
      <c r="T310" t="s">
        <v>2831</v>
      </c>
      <c r="U310" t="s">
        <v>69</v>
      </c>
      <c r="V310">
        <v>1</v>
      </c>
      <c r="W310" t="s">
        <v>2832</v>
      </c>
      <c r="X310">
        <v>44147104</v>
      </c>
      <c r="Y310" t="s">
        <v>2829</v>
      </c>
      <c r="Z310" t="s">
        <v>163</v>
      </c>
      <c r="AA310">
        <v>62100</v>
      </c>
      <c r="AB310" t="s">
        <v>164</v>
      </c>
      <c r="AC310" t="s">
        <v>2830</v>
      </c>
      <c r="AD310" t="s">
        <v>1968</v>
      </c>
      <c r="AF310" t="s">
        <v>55</v>
      </c>
      <c r="AG310" t="s">
        <v>106</v>
      </c>
      <c r="AH310" t="s">
        <v>57</v>
      </c>
      <c r="AI310" t="s">
        <v>58</v>
      </c>
      <c r="AN310" s="1"/>
    </row>
    <row r="311" spans="1:42" x14ac:dyDescent="0.25">
      <c r="A311">
        <v>311</v>
      </c>
      <c r="B311" s="6">
        <v>363</v>
      </c>
      <c r="C311">
        <v>2019</v>
      </c>
      <c r="D311">
        <v>1</v>
      </c>
      <c r="E311" t="s">
        <v>2833</v>
      </c>
      <c r="F311">
        <v>13807021</v>
      </c>
      <c r="G311" t="s">
        <v>2834</v>
      </c>
      <c r="H311" t="s">
        <v>2835</v>
      </c>
      <c r="I311" t="s">
        <v>387</v>
      </c>
      <c r="J311">
        <v>16000</v>
      </c>
      <c r="L311" t="s">
        <v>76</v>
      </c>
      <c r="N311" t="s">
        <v>2836</v>
      </c>
      <c r="O311" t="s">
        <v>2837</v>
      </c>
      <c r="Q311" t="s">
        <v>50</v>
      </c>
      <c r="R311">
        <v>80</v>
      </c>
      <c r="T311" t="s">
        <v>2838</v>
      </c>
      <c r="U311" t="s">
        <v>52</v>
      </c>
      <c r="V311">
        <v>1</v>
      </c>
      <c r="W311" t="s">
        <v>2839</v>
      </c>
      <c r="X311">
        <v>13807021</v>
      </c>
      <c r="Y311" t="s">
        <v>2835</v>
      </c>
      <c r="Z311" t="s">
        <v>387</v>
      </c>
      <c r="AA311">
        <v>16000</v>
      </c>
      <c r="AB311" t="s">
        <v>76</v>
      </c>
      <c r="AC311" t="s">
        <v>2836</v>
      </c>
      <c r="AD311" t="s">
        <v>2837</v>
      </c>
      <c r="AF311" t="s">
        <v>55</v>
      </c>
      <c r="AG311" t="s">
        <v>56</v>
      </c>
      <c r="AH311" t="s">
        <v>57</v>
      </c>
      <c r="AI311" t="s">
        <v>136</v>
      </c>
      <c r="AN311" s="1">
        <v>45392.657317164354</v>
      </c>
      <c r="AO311" t="s">
        <v>2840</v>
      </c>
      <c r="AP311" t="s">
        <v>1180</v>
      </c>
    </row>
    <row r="312" spans="1:42" x14ac:dyDescent="0.25">
      <c r="A312">
        <v>312</v>
      </c>
      <c r="B312" s="6">
        <v>364</v>
      </c>
      <c r="C312">
        <v>2019</v>
      </c>
      <c r="D312">
        <v>1</v>
      </c>
      <c r="E312" t="s">
        <v>2841</v>
      </c>
      <c r="F312">
        <v>42206481</v>
      </c>
      <c r="G312" t="s">
        <v>2842</v>
      </c>
      <c r="H312" t="s">
        <v>2843</v>
      </c>
      <c r="I312" t="s">
        <v>2308</v>
      </c>
      <c r="J312">
        <v>50003</v>
      </c>
      <c r="L312" t="s">
        <v>89</v>
      </c>
      <c r="N312" t="s">
        <v>2844</v>
      </c>
      <c r="O312" t="s">
        <v>2845</v>
      </c>
      <c r="Q312" t="s">
        <v>50</v>
      </c>
      <c r="R312">
        <v>80</v>
      </c>
      <c r="T312" t="s">
        <v>2846</v>
      </c>
      <c r="U312" t="s">
        <v>52</v>
      </c>
      <c r="V312">
        <v>1</v>
      </c>
      <c r="W312" t="s">
        <v>2847</v>
      </c>
      <c r="X312">
        <v>42206481</v>
      </c>
      <c r="Y312" t="s">
        <v>2843</v>
      </c>
      <c r="Z312" t="s">
        <v>2848</v>
      </c>
      <c r="AA312">
        <v>50003</v>
      </c>
      <c r="AB312" t="s">
        <v>89</v>
      </c>
      <c r="AC312" t="s">
        <v>2844</v>
      </c>
      <c r="AD312" t="s">
        <v>2845</v>
      </c>
      <c r="AF312" t="s">
        <v>55</v>
      </c>
      <c r="AG312" t="s">
        <v>106</v>
      </c>
      <c r="AH312" t="s">
        <v>57</v>
      </c>
      <c r="AI312" t="s">
        <v>58</v>
      </c>
      <c r="AN312" s="1">
        <v>45355.408013113425</v>
      </c>
      <c r="AO312" t="s">
        <v>2849</v>
      </c>
    </row>
    <row r="313" spans="1:42" hidden="1" x14ac:dyDescent="0.25">
      <c r="A313">
        <v>313</v>
      </c>
      <c r="B313" s="6">
        <v>365</v>
      </c>
      <c r="C313">
        <v>2019</v>
      </c>
      <c r="D313">
        <v>1</v>
      </c>
      <c r="E313" t="s">
        <v>2850</v>
      </c>
      <c r="F313">
        <v>27250989</v>
      </c>
      <c r="H313" t="s">
        <v>2851</v>
      </c>
      <c r="I313" t="s">
        <v>2852</v>
      </c>
      <c r="J313">
        <v>25210</v>
      </c>
      <c r="L313" t="s">
        <v>76</v>
      </c>
      <c r="N313" t="s">
        <v>2853</v>
      </c>
      <c r="O313" t="s">
        <v>2854</v>
      </c>
      <c r="P313" t="s">
        <v>2855</v>
      </c>
      <c r="Q313" t="s">
        <v>93</v>
      </c>
      <c r="R313">
        <v>73</v>
      </c>
      <c r="T313" t="s">
        <v>2856</v>
      </c>
      <c r="U313" t="s">
        <v>69</v>
      </c>
      <c r="V313">
        <v>1</v>
      </c>
      <c r="W313" t="s">
        <v>2850</v>
      </c>
      <c r="X313">
        <v>27250989</v>
      </c>
      <c r="Y313" t="s">
        <v>2851</v>
      </c>
      <c r="Z313" t="s">
        <v>2852</v>
      </c>
      <c r="AA313">
        <v>25210</v>
      </c>
      <c r="AB313" t="s">
        <v>218</v>
      </c>
      <c r="AC313" t="s">
        <v>2857</v>
      </c>
      <c r="AD313" t="s">
        <v>2854</v>
      </c>
      <c r="AE313" t="s">
        <v>2855</v>
      </c>
      <c r="AF313" t="s">
        <v>55</v>
      </c>
      <c r="AG313" t="s">
        <v>56</v>
      </c>
      <c r="AH313" t="s">
        <v>57</v>
      </c>
      <c r="AI313" t="s">
        <v>58</v>
      </c>
      <c r="AN313" s="1"/>
    </row>
    <row r="314" spans="1:42" x14ac:dyDescent="0.25">
      <c r="A314">
        <v>314</v>
      </c>
      <c r="B314" s="6">
        <v>366</v>
      </c>
      <c r="C314">
        <v>2019</v>
      </c>
      <c r="D314">
        <v>1</v>
      </c>
      <c r="E314" t="s">
        <v>2858</v>
      </c>
      <c r="F314">
        <v>41691610</v>
      </c>
      <c r="G314" t="s">
        <v>2859</v>
      </c>
      <c r="H314" t="s">
        <v>2860</v>
      </c>
      <c r="I314" t="s">
        <v>75</v>
      </c>
      <c r="J314">
        <v>11000</v>
      </c>
      <c r="L314" t="s">
        <v>76</v>
      </c>
      <c r="N314" t="s">
        <v>2861</v>
      </c>
      <c r="O314" t="s">
        <v>2862</v>
      </c>
      <c r="Q314" t="s">
        <v>408</v>
      </c>
      <c r="R314">
        <v>62</v>
      </c>
      <c r="T314" t="s">
        <v>2863</v>
      </c>
      <c r="U314" t="s">
        <v>52</v>
      </c>
      <c r="V314">
        <v>1</v>
      </c>
      <c r="W314" t="s">
        <v>2864</v>
      </c>
      <c r="X314">
        <v>438341</v>
      </c>
      <c r="Y314" t="s">
        <v>2860</v>
      </c>
      <c r="Z314" t="s">
        <v>75</v>
      </c>
      <c r="AA314">
        <v>11000</v>
      </c>
      <c r="AB314" t="s">
        <v>76</v>
      </c>
      <c r="AC314" t="s">
        <v>2865</v>
      </c>
      <c r="AD314" t="s">
        <v>2866</v>
      </c>
      <c r="AE314" t="s">
        <v>2867</v>
      </c>
      <c r="AF314" t="s">
        <v>55</v>
      </c>
      <c r="AG314" t="s">
        <v>56</v>
      </c>
      <c r="AH314" t="s">
        <v>57</v>
      </c>
      <c r="AI314" t="s">
        <v>58</v>
      </c>
      <c r="AJ314">
        <v>0</v>
      </c>
      <c r="AN314" s="1">
        <v>45236.644483796299</v>
      </c>
      <c r="AO314" t="s">
        <v>2868</v>
      </c>
    </row>
    <row r="315" spans="1:42" hidden="1" x14ac:dyDescent="0.25">
      <c r="A315">
        <v>315</v>
      </c>
      <c r="B315" s="6">
        <v>367</v>
      </c>
      <c r="C315">
        <v>2019</v>
      </c>
      <c r="D315">
        <v>1</v>
      </c>
      <c r="E315" t="s">
        <v>2869</v>
      </c>
      <c r="F315">
        <v>48472701</v>
      </c>
      <c r="G315" t="s">
        <v>2870</v>
      </c>
      <c r="H315" t="s">
        <v>2871</v>
      </c>
      <c r="I315" t="s">
        <v>459</v>
      </c>
      <c r="J315">
        <v>76302</v>
      </c>
      <c r="L315" t="s">
        <v>197</v>
      </c>
      <c r="N315" t="s">
        <v>2872</v>
      </c>
      <c r="O315" t="s">
        <v>2873</v>
      </c>
      <c r="Q315" t="s">
        <v>50</v>
      </c>
      <c r="R315">
        <v>80</v>
      </c>
      <c r="T315" t="s">
        <v>2874</v>
      </c>
      <c r="U315" t="s">
        <v>69</v>
      </c>
      <c r="V315">
        <v>1</v>
      </c>
      <c r="W315" t="s">
        <v>2875</v>
      </c>
      <c r="X315">
        <v>48472701</v>
      </c>
      <c r="Y315" t="s">
        <v>2871</v>
      </c>
      <c r="Z315" t="s">
        <v>459</v>
      </c>
      <c r="AA315">
        <v>76302</v>
      </c>
      <c r="AB315" t="s">
        <v>197</v>
      </c>
      <c r="AC315" t="s">
        <v>2872</v>
      </c>
      <c r="AD315" t="s">
        <v>2873</v>
      </c>
      <c r="AF315" t="s">
        <v>55</v>
      </c>
      <c r="AG315" t="s">
        <v>56</v>
      </c>
      <c r="AH315" t="s">
        <v>52</v>
      </c>
      <c r="AI315" t="s">
        <v>136</v>
      </c>
      <c r="AN315" s="1">
        <v>45348.55131130787</v>
      </c>
    </row>
    <row r="316" spans="1:42" x14ac:dyDescent="0.25">
      <c r="A316">
        <v>316</v>
      </c>
      <c r="B316" s="6">
        <v>368</v>
      </c>
      <c r="C316">
        <v>2019</v>
      </c>
      <c r="D316">
        <v>1</v>
      </c>
      <c r="E316" t="s">
        <v>2876</v>
      </c>
      <c r="F316">
        <v>40942040</v>
      </c>
      <c r="G316" t="s">
        <v>2877</v>
      </c>
      <c r="H316" t="s">
        <v>2878</v>
      </c>
      <c r="I316" t="s">
        <v>2879</v>
      </c>
      <c r="J316">
        <v>76312</v>
      </c>
      <c r="L316" t="s">
        <v>197</v>
      </c>
      <c r="N316" t="s">
        <v>2880</v>
      </c>
      <c r="O316" t="s">
        <v>2881</v>
      </c>
      <c r="Q316" t="s">
        <v>93</v>
      </c>
      <c r="R316">
        <v>70</v>
      </c>
      <c r="T316" t="s">
        <v>2882</v>
      </c>
      <c r="U316" t="s">
        <v>52</v>
      </c>
      <c r="V316">
        <v>1</v>
      </c>
      <c r="W316" t="s">
        <v>2883</v>
      </c>
      <c r="X316">
        <v>40942040</v>
      </c>
      <c r="Y316" t="s">
        <v>2878</v>
      </c>
      <c r="Z316" t="s">
        <v>2879</v>
      </c>
      <c r="AA316">
        <v>76312</v>
      </c>
      <c r="AB316" t="s">
        <v>197</v>
      </c>
      <c r="AC316" t="s">
        <v>2880</v>
      </c>
      <c r="AD316" t="s">
        <v>2881</v>
      </c>
      <c r="AF316" t="s">
        <v>55</v>
      </c>
      <c r="AG316" t="s">
        <v>56</v>
      </c>
      <c r="AH316" t="s">
        <v>57</v>
      </c>
      <c r="AI316" t="s">
        <v>58</v>
      </c>
      <c r="AJ316">
        <v>0</v>
      </c>
      <c r="AN316" s="1">
        <v>45236.645579317126</v>
      </c>
      <c r="AO316" t="s">
        <v>2884</v>
      </c>
    </row>
    <row r="317" spans="1:42" x14ac:dyDescent="0.25">
      <c r="A317">
        <v>317</v>
      </c>
      <c r="B317" s="6">
        <v>369</v>
      </c>
      <c r="C317">
        <v>2019</v>
      </c>
      <c r="D317">
        <v>1</v>
      </c>
      <c r="E317" t="s">
        <v>2885</v>
      </c>
      <c r="F317">
        <v>60486716</v>
      </c>
      <c r="G317" t="s">
        <v>2886</v>
      </c>
      <c r="H317" t="s">
        <v>2887</v>
      </c>
      <c r="I317" t="s">
        <v>284</v>
      </c>
      <c r="J317">
        <v>18100</v>
      </c>
      <c r="L317" t="s">
        <v>76</v>
      </c>
      <c r="N317" t="s">
        <v>2888</v>
      </c>
      <c r="O317" t="s">
        <v>2889</v>
      </c>
      <c r="P317" t="s">
        <v>2890</v>
      </c>
      <c r="Q317" t="s">
        <v>93</v>
      </c>
      <c r="R317">
        <v>70</v>
      </c>
      <c r="T317" t="s">
        <v>2891</v>
      </c>
      <c r="U317" t="s">
        <v>52</v>
      </c>
      <c r="V317">
        <v>1</v>
      </c>
      <c r="W317" t="s">
        <v>2885</v>
      </c>
      <c r="X317">
        <v>60486716</v>
      </c>
      <c r="Y317" t="s">
        <v>2892</v>
      </c>
      <c r="Z317" t="s">
        <v>800</v>
      </c>
      <c r="AA317">
        <v>10100</v>
      </c>
      <c r="AB317" t="s">
        <v>76</v>
      </c>
      <c r="AC317" t="s">
        <v>2888</v>
      </c>
      <c r="AD317" t="s">
        <v>2893</v>
      </c>
      <c r="AE317" t="s">
        <v>2890</v>
      </c>
      <c r="AF317" t="s">
        <v>55</v>
      </c>
      <c r="AG317" t="s">
        <v>56</v>
      </c>
      <c r="AH317" t="s">
        <v>57</v>
      </c>
      <c r="AI317" t="s">
        <v>58</v>
      </c>
      <c r="AN317" s="1">
        <v>45350.511816782404</v>
      </c>
      <c r="AO317" t="s">
        <v>2894</v>
      </c>
      <c r="AP317" t="s">
        <v>174</v>
      </c>
    </row>
    <row r="318" spans="1:42" hidden="1" x14ac:dyDescent="0.25">
      <c r="A318">
        <v>318</v>
      </c>
      <c r="B318" s="6">
        <v>370</v>
      </c>
      <c r="C318">
        <v>2019</v>
      </c>
      <c r="D318">
        <v>1</v>
      </c>
      <c r="E318" t="s">
        <v>2895</v>
      </c>
      <c r="F318">
        <v>15405044</v>
      </c>
      <c r="H318" t="s">
        <v>2896</v>
      </c>
      <c r="I318" t="s">
        <v>387</v>
      </c>
      <c r="J318">
        <v>16000</v>
      </c>
      <c r="L318" t="s">
        <v>76</v>
      </c>
      <c r="N318" t="s">
        <v>2897</v>
      </c>
      <c r="O318" t="s">
        <v>2898</v>
      </c>
      <c r="P318" t="s">
        <v>2899</v>
      </c>
      <c r="Q318" t="s">
        <v>50</v>
      </c>
      <c r="R318">
        <v>80</v>
      </c>
      <c r="T318" t="s">
        <v>2900</v>
      </c>
      <c r="U318" t="s">
        <v>69</v>
      </c>
      <c r="V318">
        <v>1</v>
      </c>
      <c r="W318" t="s">
        <v>2895</v>
      </c>
      <c r="X318">
        <v>15405044</v>
      </c>
      <c r="Y318" t="s">
        <v>2896</v>
      </c>
      <c r="Z318" t="s">
        <v>387</v>
      </c>
      <c r="AA318">
        <v>16000</v>
      </c>
      <c r="AB318" t="s">
        <v>76</v>
      </c>
      <c r="AC318" t="s">
        <v>2897</v>
      </c>
      <c r="AD318" t="s">
        <v>2898</v>
      </c>
      <c r="AE318" t="s">
        <v>2899</v>
      </c>
      <c r="AF318" t="s">
        <v>55</v>
      </c>
      <c r="AG318" t="s">
        <v>56</v>
      </c>
      <c r="AH318" t="s">
        <v>57</v>
      </c>
      <c r="AI318" t="s">
        <v>58</v>
      </c>
      <c r="AN318" s="1"/>
    </row>
    <row r="319" spans="1:42" hidden="1" x14ac:dyDescent="0.25">
      <c r="A319">
        <v>319</v>
      </c>
      <c r="B319" s="6">
        <v>371</v>
      </c>
      <c r="C319">
        <v>2019</v>
      </c>
      <c r="D319">
        <v>1</v>
      </c>
      <c r="E319" t="s">
        <v>2901</v>
      </c>
      <c r="F319">
        <v>60487526</v>
      </c>
      <c r="H319" t="s">
        <v>2902</v>
      </c>
      <c r="I319" t="s">
        <v>387</v>
      </c>
      <c r="J319">
        <v>16000</v>
      </c>
      <c r="L319" t="s">
        <v>76</v>
      </c>
      <c r="N319" t="s">
        <v>2903</v>
      </c>
      <c r="O319" t="s">
        <v>2904</v>
      </c>
      <c r="P319" t="s">
        <v>2905</v>
      </c>
      <c r="Q319" t="s">
        <v>93</v>
      </c>
      <c r="R319">
        <v>73</v>
      </c>
      <c r="T319" t="s">
        <v>2906</v>
      </c>
      <c r="U319" t="s">
        <v>69</v>
      </c>
      <c r="V319">
        <v>1</v>
      </c>
      <c r="W319" t="s">
        <v>2901</v>
      </c>
      <c r="X319">
        <v>60487526</v>
      </c>
      <c r="Y319" t="s">
        <v>2902</v>
      </c>
      <c r="Z319" t="s">
        <v>387</v>
      </c>
      <c r="AA319">
        <v>16000</v>
      </c>
      <c r="AB319" t="s">
        <v>76</v>
      </c>
      <c r="AC319" t="s">
        <v>2903</v>
      </c>
      <c r="AD319" t="s">
        <v>2904</v>
      </c>
      <c r="AE319" t="s">
        <v>2905</v>
      </c>
      <c r="AF319" t="s">
        <v>55</v>
      </c>
      <c r="AG319" t="s">
        <v>56</v>
      </c>
      <c r="AH319" t="s">
        <v>57</v>
      </c>
      <c r="AI319" t="s">
        <v>58</v>
      </c>
      <c r="AN319" s="1"/>
    </row>
    <row r="320" spans="1:42" hidden="1" x14ac:dyDescent="0.25">
      <c r="A320">
        <v>320</v>
      </c>
      <c r="B320" s="6">
        <v>372</v>
      </c>
      <c r="C320">
        <v>2019</v>
      </c>
      <c r="D320">
        <v>1</v>
      </c>
      <c r="E320" t="s">
        <v>2907</v>
      </c>
      <c r="F320">
        <v>25202243</v>
      </c>
      <c r="G320" t="s">
        <v>2908</v>
      </c>
      <c r="H320" t="s">
        <v>2909</v>
      </c>
      <c r="I320" t="s">
        <v>1421</v>
      </c>
      <c r="J320">
        <v>32600</v>
      </c>
      <c r="L320" t="s">
        <v>1343</v>
      </c>
      <c r="N320" t="s">
        <v>2910</v>
      </c>
      <c r="O320" t="s">
        <v>2911</v>
      </c>
      <c r="P320" t="s">
        <v>2912</v>
      </c>
      <c r="Q320" t="s">
        <v>93</v>
      </c>
      <c r="R320">
        <v>70</v>
      </c>
      <c r="T320" t="s">
        <v>2913</v>
      </c>
      <c r="U320" t="s">
        <v>69</v>
      </c>
      <c r="V320">
        <v>1</v>
      </c>
      <c r="W320" t="s">
        <v>2907</v>
      </c>
      <c r="X320">
        <v>25202243</v>
      </c>
      <c r="Y320" t="s">
        <v>2909</v>
      </c>
      <c r="Z320" t="s">
        <v>1421</v>
      </c>
      <c r="AA320">
        <v>32600</v>
      </c>
      <c r="AB320" t="s">
        <v>1343</v>
      </c>
      <c r="AC320" t="s">
        <v>2910</v>
      </c>
      <c r="AD320" t="s">
        <v>2911</v>
      </c>
      <c r="AE320" t="s">
        <v>2912</v>
      </c>
      <c r="AF320" t="s">
        <v>55</v>
      </c>
      <c r="AG320" t="s">
        <v>56</v>
      </c>
      <c r="AH320" t="s">
        <v>52</v>
      </c>
      <c r="AI320" t="s">
        <v>58</v>
      </c>
      <c r="AN320" s="1">
        <v>45348.543378159724</v>
      </c>
    </row>
    <row r="321" spans="1:42" hidden="1" x14ac:dyDescent="0.25">
      <c r="A321">
        <v>321</v>
      </c>
      <c r="B321" s="6">
        <v>373</v>
      </c>
      <c r="C321">
        <v>2019</v>
      </c>
      <c r="D321">
        <v>1</v>
      </c>
      <c r="E321" t="s">
        <v>2914</v>
      </c>
      <c r="F321">
        <v>46351191</v>
      </c>
      <c r="H321" t="s">
        <v>2915</v>
      </c>
      <c r="I321" t="s">
        <v>2916</v>
      </c>
      <c r="J321">
        <v>26301</v>
      </c>
      <c r="L321" t="s">
        <v>76</v>
      </c>
      <c r="N321" t="s">
        <v>2917</v>
      </c>
      <c r="O321" t="s">
        <v>2918</v>
      </c>
      <c r="P321" t="s">
        <v>2919</v>
      </c>
      <c r="Q321" t="s">
        <v>93</v>
      </c>
      <c r="R321">
        <v>73</v>
      </c>
      <c r="T321" t="s">
        <v>2920</v>
      </c>
      <c r="U321" t="s">
        <v>69</v>
      </c>
      <c r="V321">
        <v>1</v>
      </c>
      <c r="W321" t="s">
        <v>2921</v>
      </c>
      <c r="X321">
        <v>46351191</v>
      </c>
      <c r="Y321" t="s">
        <v>2922</v>
      </c>
      <c r="Z321" t="s">
        <v>207</v>
      </c>
      <c r="AA321">
        <v>15000</v>
      </c>
      <c r="AB321" t="s">
        <v>76</v>
      </c>
      <c r="AC321" t="s">
        <v>2923</v>
      </c>
      <c r="AD321" t="s">
        <v>2924</v>
      </c>
      <c r="AE321" t="s">
        <v>2919</v>
      </c>
      <c r="AF321" t="s">
        <v>55</v>
      </c>
      <c r="AG321" t="s">
        <v>56</v>
      </c>
      <c r="AH321" t="s">
        <v>57</v>
      </c>
      <c r="AI321" t="s">
        <v>58</v>
      </c>
      <c r="AN321" s="1"/>
    </row>
    <row r="322" spans="1:42" x14ac:dyDescent="0.25">
      <c r="A322">
        <v>322</v>
      </c>
      <c r="B322" s="6">
        <v>374</v>
      </c>
      <c r="C322">
        <v>2019</v>
      </c>
      <c r="D322">
        <v>1</v>
      </c>
      <c r="E322" t="s">
        <v>2925</v>
      </c>
      <c r="F322">
        <v>16890124</v>
      </c>
      <c r="G322" t="s">
        <v>2926</v>
      </c>
      <c r="H322" t="s">
        <v>2927</v>
      </c>
      <c r="I322" t="s">
        <v>256</v>
      </c>
      <c r="J322">
        <v>14800</v>
      </c>
      <c r="L322" t="s">
        <v>76</v>
      </c>
      <c r="N322" t="s">
        <v>2928</v>
      </c>
      <c r="O322" t="s">
        <v>2929</v>
      </c>
      <c r="P322" t="s">
        <v>2930</v>
      </c>
      <c r="Q322" t="s">
        <v>50</v>
      </c>
      <c r="R322">
        <v>80</v>
      </c>
      <c r="T322" t="s">
        <v>2931</v>
      </c>
      <c r="U322" t="s">
        <v>52</v>
      </c>
      <c r="V322">
        <v>1</v>
      </c>
      <c r="W322" t="s">
        <v>2932</v>
      </c>
      <c r="X322">
        <v>16890124</v>
      </c>
      <c r="Y322" t="s">
        <v>2927</v>
      </c>
      <c r="Z322" t="s">
        <v>256</v>
      </c>
      <c r="AA322">
        <v>14800</v>
      </c>
      <c r="AB322" t="s">
        <v>76</v>
      </c>
      <c r="AC322" t="s">
        <v>2928</v>
      </c>
      <c r="AD322" t="s">
        <v>2929</v>
      </c>
      <c r="AE322" t="s">
        <v>2933</v>
      </c>
      <c r="AF322" t="s">
        <v>55</v>
      </c>
      <c r="AG322" t="s">
        <v>56</v>
      </c>
      <c r="AH322" t="s">
        <v>57</v>
      </c>
      <c r="AI322" t="s">
        <v>136</v>
      </c>
      <c r="AN322" s="1">
        <v>45512.534412581015</v>
      </c>
      <c r="AO322" t="s">
        <v>2934</v>
      </c>
    </row>
    <row r="323" spans="1:42" hidden="1" x14ac:dyDescent="0.25">
      <c r="A323">
        <v>323</v>
      </c>
      <c r="B323" s="6">
        <v>375</v>
      </c>
      <c r="C323">
        <v>2019</v>
      </c>
      <c r="D323">
        <v>1</v>
      </c>
      <c r="E323" t="s">
        <v>2935</v>
      </c>
      <c r="F323">
        <v>47682779</v>
      </c>
      <c r="H323" t="s">
        <v>2936</v>
      </c>
      <c r="I323" t="s">
        <v>2937</v>
      </c>
      <c r="J323">
        <v>70900</v>
      </c>
      <c r="L323" t="s">
        <v>46</v>
      </c>
      <c r="N323" t="s">
        <v>2938</v>
      </c>
      <c r="O323" t="s">
        <v>2939</v>
      </c>
      <c r="P323" t="s">
        <v>2940</v>
      </c>
      <c r="Q323" t="s">
        <v>93</v>
      </c>
      <c r="R323">
        <v>73</v>
      </c>
      <c r="T323" t="s">
        <v>2941</v>
      </c>
      <c r="U323" t="s">
        <v>69</v>
      </c>
      <c r="V323">
        <v>1</v>
      </c>
      <c r="W323" t="s">
        <v>2942</v>
      </c>
      <c r="X323">
        <v>47682779</v>
      </c>
      <c r="Y323" t="s">
        <v>2936</v>
      </c>
      <c r="Z323" t="s">
        <v>2937</v>
      </c>
      <c r="AA323">
        <v>70900</v>
      </c>
      <c r="AB323" t="s">
        <v>46</v>
      </c>
      <c r="AC323" t="s">
        <v>2943</v>
      </c>
      <c r="AD323" t="s">
        <v>2939</v>
      </c>
      <c r="AE323" t="s">
        <v>2940</v>
      </c>
      <c r="AF323" t="s">
        <v>55</v>
      </c>
      <c r="AG323" t="s">
        <v>56</v>
      </c>
      <c r="AH323" t="s">
        <v>57</v>
      </c>
      <c r="AI323" t="s">
        <v>58</v>
      </c>
      <c r="AN323" s="1"/>
    </row>
    <row r="324" spans="1:42" x14ac:dyDescent="0.25">
      <c r="A324">
        <v>324</v>
      </c>
      <c r="B324" s="6">
        <v>376</v>
      </c>
      <c r="C324">
        <v>2019</v>
      </c>
      <c r="D324">
        <v>1</v>
      </c>
      <c r="E324" t="s">
        <v>2944</v>
      </c>
      <c r="F324">
        <v>48110396</v>
      </c>
      <c r="G324" t="s">
        <v>2945</v>
      </c>
      <c r="H324" t="s">
        <v>2946</v>
      </c>
      <c r="I324" t="s">
        <v>362</v>
      </c>
      <c r="J324">
        <v>12800</v>
      </c>
      <c r="L324" t="s">
        <v>76</v>
      </c>
      <c r="N324" t="s">
        <v>2947</v>
      </c>
      <c r="O324" t="s">
        <v>2948</v>
      </c>
      <c r="P324" t="s">
        <v>2949</v>
      </c>
      <c r="Q324" t="s">
        <v>93</v>
      </c>
      <c r="R324">
        <v>70</v>
      </c>
      <c r="T324" t="s">
        <v>2950</v>
      </c>
      <c r="U324" t="s">
        <v>52</v>
      </c>
      <c r="V324">
        <v>1</v>
      </c>
      <c r="W324" t="s">
        <v>2944</v>
      </c>
      <c r="X324">
        <v>48110396</v>
      </c>
      <c r="Y324" t="s">
        <v>2946</v>
      </c>
      <c r="Z324" t="s">
        <v>362</v>
      </c>
      <c r="AA324">
        <v>12800</v>
      </c>
      <c r="AB324" t="s">
        <v>76</v>
      </c>
      <c r="AC324" t="s">
        <v>2947</v>
      </c>
      <c r="AD324" t="s">
        <v>2948</v>
      </c>
      <c r="AE324" t="s">
        <v>2949</v>
      </c>
      <c r="AF324" t="s">
        <v>55</v>
      </c>
      <c r="AG324" t="s">
        <v>56</v>
      </c>
      <c r="AH324" t="s">
        <v>57</v>
      </c>
      <c r="AI324" t="s">
        <v>58</v>
      </c>
      <c r="AN324" s="1">
        <v>45491.598927696759</v>
      </c>
      <c r="AO324" t="s">
        <v>2951</v>
      </c>
      <c r="AP324" t="s">
        <v>174</v>
      </c>
    </row>
    <row r="325" spans="1:42" x14ac:dyDescent="0.25">
      <c r="A325">
        <v>325</v>
      </c>
      <c r="B325" s="6">
        <v>377</v>
      </c>
      <c r="C325">
        <v>2019</v>
      </c>
      <c r="D325">
        <v>1</v>
      </c>
      <c r="E325" t="s">
        <v>2952</v>
      </c>
      <c r="F325">
        <v>45806683</v>
      </c>
      <c r="G325" t="s">
        <v>2953</v>
      </c>
      <c r="H325" t="s">
        <v>2954</v>
      </c>
      <c r="I325" t="s">
        <v>419</v>
      </c>
      <c r="J325">
        <v>13000</v>
      </c>
      <c r="L325" t="s">
        <v>76</v>
      </c>
      <c r="N325" t="s">
        <v>2955</v>
      </c>
      <c r="O325" t="s">
        <v>2956</v>
      </c>
      <c r="P325" t="s">
        <v>2957</v>
      </c>
      <c r="Q325" t="s">
        <v>93</v>
      </c>
      <c r="R325">
        <v>70</v>
      </c>
      <c r="T325" t="s">
        <v>2958</v>
      </c>
      <c r="U325" t="s">
        <v>52</v>
      </c>
      <c r="V325">
        <v>1</v>
      </c>
      <c r="W325" t="s">
        <v>2952</v>
      </c>
      <c r="X325">
        <v>45806683</v>
      </c>
      <c r="Y325" t="s">
        <v>2959</v>
      </c>
      <c r="Z325" t="s">
        <v>800</v>
      </c>
      <c r="AA325">
        <v>10800</v>
      </c>
      <c r="AB325" t="s">
        <v>76</v>
      </c>
      <c r="AC325" t="s">
        <v>2955</v>
      </c>
      <c r="AD325" t="s">
        <v>2956</v>
      </c>
      <c r="AE325" t="s">
        <v>2957</v>
      </c>
      <c r="AF325" t="s">
        <v>55</v>
      </c>
      <c r="AG325" t="s">
        <v>56</v>
      </c>
      <c r="AH325" t="s">
        <v>57</v>
      </c>
      <c r="AI325" t="s">
        <v>58</v>
      </c>
      <c r="AN325" s="1">
        <v>45491.543285335647</v>
      </c>
      <c r="AO325" t="s">
        <v>2960</v>
      </c>
    </row>
    <row r="326" spans="1:42" hidden="1" x14ac:dyDescent="0.25">
      <c r="A326">
        <v>326</v>
      </c>
      <c r="B326" s="6">
        <v>378</v>
      </c>
      <c r="C326">
        <v>2019</v>
      </c>
      <c r="D326">
        <v>1</v>
      </c>
      <c r="E326" t="s">
        <v>2961</v>
      </c>
      <c r="F326">
        <v>62585541</v>
      </c>
      <c r="H326" t="s">
        <v>2962</v>
      </c>
      <c r="I326" t="s">
        <v>419</v>
      </c>
      <c r="J326">
        <v>13000</v>
      </c>
      <c r="L326" t="s">
        <v>76</v>
      </c>
      <c r="N326" t="s">
        <v>1630</v>
      </c>
      <c r="O326" t="s">
        <v>1631</v>
      </c>
      <c r="P326" t="s">
        <v>1632</v>
      </c>
      <c r="Q326" t="s">
        <v>93</v>
      </c>
      <c r="R326">
        <v>73</v>
      </c>
      <c r="T326" t="s">
        <v>2963</v>
      </c>
      <c r="U326" t="s">
        <v>69</v>
      </c>
      <c r="V326">
        <v>1</v>
      </c>
      <c r="W326" t="s">
        <v>2961</v>
      </c>
      <c r="X326">
        <v>62585541</v>
      </c>
      <c r="Y326" t="s">
        <v>2962</v>
      </c>
      <c r="Z326" t="s">
        <v>419</v>
      </c>
      <c r="AA326">
        <v>13000</v>
      </c>
      <c r="AB326" t="s">
        <v>76</v>
      </c>
      <c r="AC326" t="s">
        <v>1630</v>
      </c>
      <c r="AD326" t="s">
        <v>1631</v>
      </c>
      <c r="AE326" t="s">
        <v>1632</v>
      </c>
      <c r="AF326" t="s">
        <v>172</v>
      </c>
      <c r="AG326" t="s">
        <v>56</v>
      </c>
      <c r="AH326" t="s">
        <v>52</v>
      </c>
      <c r="AN326" s="1"/>
    </row>
    <row r="327" spans="1:42" hidden="1" x14ac:dyDescent="0.25">
      <c r="A327">
        <v>327</v>
      </c>
      <c r="B327" s="6">
        <v>379</v>
      </c>
      <c r="C327">
        <v>2019</v>
      </c>
      <c r="D327">
        <v>1</v>
      </c>
      <c r="E327" t="s">
        <v>2964</v>
      </c>
      <c r="F327">
        <v>48492621</v>
      </c>
      <c r="G327" t="s">
        <v>2965</v>
      </c>
      <c r="H327" t="s">
        <v>2966</v>
      </c>
      <c r="I327" t="s">
        <v>2879</v>
      </c>
      <c r="J327">
        <v>76312</v>
      </c>
      <c r="L327" t="s">
        <v>197</v>
      </c>
      <c r="N327" t="s">
        <v>2967</v>
      </c>
      <c r="O327" t="s">
        <v>2968</v>
      </c>
      <c r="Q327" t="s">
        <v>50</v>
      </c>
      <c r="R327">
        <v>80</v>
      </c>
      <c r="T327" t="s">
        <v>2969</v>
      </c>
      <c r="U327" t="s">
        <v>69</v>
      </c>
      <c r="V327">
        <v>1</v>
      </c>
      <c r="W327" t="s">
        <v>2970</v>
      </c>
      <c r="X327">
        <v>48492621</v>
      </c>
      <c r="Y327" t="s">
        <v>2966</v>
      </c>
      <c r="Z327" t="s">
        <v>2879</v>
      </c>
      <c r="AA327">
        <v>76312</v>
      </c>
      <c r="AB327" t="s">
        <v>197</v>
      </c>
      <c r="AC327" t="s">
        <v>2967</v>
      </c>
      <c r="AD327" t="s">
        <v>2968</v>
      </c>
      <c r="AF327" t="s">
        <v>55</v>
      </c>
      <c r="AG327" t="s">
        <v>56</v>
      </c>
      <c r="AH327" t="s">
        <v>57</v>
      </c>
      <c r="AI327" t="s">
        <v>58</v>
      </c>
      <c r="AN327" s="1">
        <v>43948.516172488424</v>
      </c>
    </row>
    <row r="328" spans="1:42" x14ac:dyDescent="0.25">
      <c r="A328">
        <v>328</v>
      </c>
      <c r="B328" s="6">
        <v>380</v>
      </c>
      <c r="C328">
        <v>2019</v>
      </c>
      <c r="D328">
        <v>1</v>
      </c>
      <c r="E328" t="s">
        <v>2971</v>
      </c>
      <c r="F328">
        <v>12424234</v>
      </c>
      <c r="G328" t="s">
        <v>2972</v>
      </c>
      <c r="H328" t="s">
        <v>2973</v>
      </c>
      <c r="I328" t="s">
        <v>163</v>
      </c>
      <c r="J328">
        <v>62100</v>
      </c>
      <c r="L328" t="s">
        <v>164</v>
      </c>
      <c r="N328" t="s">
        <v>2974</v>
      </c>
      <c r="O328" t="s">
        <v>2975</v>
      </c>
      <c r="P328" t="s">
        <v>2976</v>
      </c>
      <c r="Q328" t="s">
        <v>50</v>
      </c>
      <c r="R328">
        <v>80</v>
      </c>
      <c r="T328" t="s">
        <v>2977</v>
      </c>
      <c r="U328" t="s">
        <v>57</v>
      </c>
      <c r="V328">
        <v>1</v>
      </c>
      <c r="W328" t="s">
        <v>2978</v>
      </c>
      <c r="X328">
        <v>12424234</v>
      </c>
      <c r="Y328" t="s">
        <v>2973</v>
      </c>
      <c r="Z328" t="s">
        <v>163</v>
      </c>
      <c r="AA328">
        <v>62100</v>
      </c>
      <c r="AB328" t="s">
        <v>164</v>
      </c>
      <c r="AC328" t="s">
        <v>2974</v>
      </c>
      <c r="AD328" t="s">
        <v>2975</v>
      </c>
      <c r="AE328" t="s">
        <v>2979</v>
      </c>
      <c r="AF328" t="s">
        <v>55</v>
      </c>
      <c r="AG328" t="s">
        <v>106</v>
      </c>
      <c r="AH328" t="s">
        <v>57</v>
      </c>
      <c r="AI328" t="s">
        <v>58</v>
      </c>
      <c r="AN328" s="1">
        <v>45342.41919803241</v>
      </c>
      <c r="AO328" t="s">
        <v>2980</v>
      </c>
    </row>
    <row r="329" spans="1:42" x14ac:dyDescent="0.25">
      <c r="A329">
        <v>329</v>
      </c>
      <c r="B329" s="6">
        <v>381</v>
      </c>
      <c r="C329">
        <v>2019</v>
      </c>
      <c r="D329">
        <v>1</v>
      </c>
      <c r="E329" t="s">
        <v>2981</v>
      </c>
      <c r="F329">
        <v>45307288</v>
      </c>
      <c r="G329" t="s">
        <v>457</v>
      </c>
      <c r="H329" t="s">
        <v>2982</v>
      </c>
      <c r="I329" t="s">
        <v>284</v>
      </c>
      <c r="J329">
        <v>18200</v>
      </c>
      <c r="L329" t="s">
        <v>76</v>
      </c>
      <c r="N329" t="s">
        <v>2983</v>
      </c>
      <c r="O329" t="s">
        <v>2984</v>
      </c>
      <c r="P329" t="s">
        <v>2985</v>
      </c>
      <c r="Q329" t="s">
        <v>93</v>
      </c>
      <c r="R329">
        <v>70</v>
      </c>
      <c r="T329" t="s">
        <v>2986</v>
      </c>
      <c r="U329" t="s">
        <v>52</v>
      </c>
      <c r="V329">
        <v>1</v>
      </c>
      <c r="W329" t="s">
        <v>2987</v>
      </c>
      <c r="X329">
        <v>45307288</v>
      </c>
      <c r="Y329" t="s">
        <v>2988</v>
      </c>
      <c r="Z329" t="s">
        <v>284</v>
      </c>
      <c r="AA329">
        <v>18200</v>
      </c>
      <c r="AB329" t="s">
        <v>76</v>
      </c>
      <c r="AC329" t="s">
        <v>2983</v>
      </c>
      <c r="AD329" t="s">
        <v>2984</v>
      </c>
      <c r="AE329" t="s">
        <v>2985</v>
      </c>
      <c r="AF329" t="s">
        <v>223</v>
      </c>
      <c r="AG329" t="s">
        <v>106</v>
      </c>
      <c r="AH329" t="s">
        <v>57</v>
      </c>
      <c r="AI329" t="s">
        <v>58</v>
      </c>
      <c r="AJ329">
        <v>0</v>
      </c>
      <c r="AN329" s="1">
        <v>45232.625134803238</v>
      </c>
      <c r="AO329" t="s">
        <v>2989</v>
      </c>
    </row>
    <row r="330" spans="1:42" hidden="1" x14ac:dyDescent="0.25">
      <c r="A330">
        <v>330</v>
      </c>
      <c r="B330" s="6">
        <v>382</v>
      </c>
      <c r="C330">
        <v>2019</v>
      </c>
      <c r="D330">
        <v>1</v>
      </c>
      <c r="E330" t="s">
        <v>2990</v>
      </c>
      <c r="F330">
        <v>48583944</v>
      </c>
      <c r="H330" t="s">
        <v>2991</v>
      </c>
      <c r="I330" t="s">
        <v>351</v>
      </c>
      <c r="J330">
        <v>17000</v>
      </c>
      <c r="L330" t="s">
        <v>76</v>
      </c>
      <c r="N330" t="s">
        <v>2992</v>
      </c>
      <c r="O330" t="s">
        <v>2993</v>
      </c>
      <c r="Q330" t="s">
        <v>93</v>
      </c>
      <c r="R330">
        <v>73</v>
      </c>
      <c r="T330" t="s">
        <v>2994</v>
      </c>
      <c r="U330" t="s">
        <v>69</v>
      </c>
      <c r="V330">
        <v>1</v>
      </c>
      <c r="W330" t="s">
        <v>2990</v>
      </c>
      <c r="X330">
        <v>48583944</v>
      </c>
      <c r="Y330" t="s">
        <v>2991</v>
      </c>
      <c r="Z330" t="s">
        <v>351</v>
      </c>
      <c r="AA330">
        <v>17000</v>
      </c>
      <c r="AB330" t="s">
        <v>76</v>
      </c>
      <c r="AC330" t="s">
        <v>2992</v>
      </c>
      <c r="AD330" t="s">
        <v>2993</v>
      </c>
      <c r="AF330" t="s">
        <v>55</v>
      </c>
      <c r="AG330" t="s">
        <v>56</v>
      </c>
      <c r="AH330" t="s">
        <v>57</v>
      </c>
      <c r="AN330" s="1"/>
    </row>
    <row r="331" spans="1:42" hidden="1" x14ac:dyDescent="0.25">
      <c r="A331">
        <v>331</v>
      </c>
      <c r="B331" s="6">
        <v>383</v>
      </c>
      <c r="C331">
        <v>2019</v>
      </c>
      <c r="D331">
        <v>1</v>
      </c>
      <c r="E331" t="s">
        <v>2995</v>
      </c>
      <c r="F331">
        <v>15266702</v>
      </c>
      <c r="G331" t="s">
        <v>2996</v>
      </c>
      <c r="H331" t="s">
        <v>2997</v>
      </c>
      <c r="I331" t="s">
        <v>2998</v>
      </c>
      <c r="J331">
        <v>58601</v>
      </c>
      <c r="L331" t="s">
        <v>112</v>
      </c>
      <c r="N331" t="s">
        <v>2999</v>
      </c>
      <c r="O331" t="s">
        <v>3000</v>
      </c>
      <c r="Q331" t="s">
        <v>50</v>
      </c>
      <c r="R331">
        <v>80</v>
      </c>
      <c r="T331" t="s">
        <v>3001</v>
      </c>
      <c r="U331" t="s">
        <v>69</v>
      </c>
      <c r="V331">
        <v>1</v>
      </c>
      <c r="W331" t="s">
        <v>3002</v>
      </c>
      <c r="X331">
        <v>15266702</v>
      </c>
      <c r="Y331" t="s">
        <v>2997</v>
      </c>
      <c r="Z331" t="s">
        <v>2998</v>
      </c>
      <c r="AA331">
        <v>58601</v>
      </c>
      <c r="AB331" t="s">
        <v>112</v>
      </c>
      <c r="AC331" t="s">
        <v>2999</v>
      </c>
      <c r="AD331" t="s">
        <v>3000</v>
      </c>
      <c r="AF331" t="s">
        <v>55</v>
      </c>
      <c r="AG331" t="s">
        <v>56</v>
      </c>
      <c r="AH331" t="s">
        <v>57</v>
      </c>
      <c r="AI331" t="s">
        <v>58</v>
      </c>
      <c r="AJ331">
        <v>0</v>
      </c>
      <c r="AN331" s="1">
        <v>44235.645395636573</v>
      </c>
    </row>
    <row r="332" spans="1:42" x14ac:dyDescent="0.25">
      <c r="A332">
        <v>332</v>
      </c>
      <c r="B332" s="6">
        <v>384</v>
      </c>
      <c r="C332">
        <v>2019</v>
      </c>
      <c r="D332">
        <v>1</v>
      </c>
      <c r="E332" t="s">
        <v>3003</v>
      </c>
      <c r="F332">
        <v>45313351</v>
      </c>
      <c r="G332" t="s">
        <v>3004</v>
      </c>
      <c r="H332" t="s">
        <v>3005</v>
      </c>
      <c r="I332" t="s">
        <v>207</v>
      </c>
      <c r="J332">
        <v>15000</v>
      </c>
      <c r="L332" t="s">
        <v>76</v>
      </c>
      <c r="N332" t="s">
        <v>3006</v>
      </c>
      <c r="O332" t="s">
        <v>3007</v>
      </c>
      <c r="P332" t="s">
        <v>3008</v>
      </c>
      <c r="Q332" t="s">
        <v>93</v>
      </c>
      <c r="R332">
        <v>70</v>
      </c>
      <c r="T332" t="s">
        <v>3009</v>
      </c>
      <c r="U332" t="s">
        <v>52</v>
      </c>
      <c r="V332">
        <v>1</v>
      </c>
      <c r="W332" t="s">
        <v>3010</v>
      </c>
      <c r="X332">
        <v>26185610</v>
      </c>
      <c r="Y332" t="s">
        <v>3011</v>
      </c>
      <c r="Z332" t="s">
        <v>256</v>
      </c>
      <c r="AA332">
        <v>14900</v>
      </c>
      <c r="AB332" t="s">
        <v>76</v>
      </c>
      <c r="AC332" t="s">
        <v>3012</v>
      </c>
      <c r="AD332" t="s">
        <v>3013</v>
      </c>
      <c r="AE332" t="s">
        <v>3014</v>
      </c>
      <c r="AF332" t="s">
        <v>125</v>
      </c>
      <c r="AG332" t="s">
        <v>56</v>
      </c>
      <c r="AH332" t="s">
        <v>57</v>
      </c>
      <c r="AI332" t="s">
        <v>58</v>
      </c>
      <c r="AN332" s="1">
        <v>45371.682857256943</v>
      </c>
      <c r="AO332" t="s">
        <v>3015</v>
      </c>
    </row>
    <row r="333" spans="1:42" x14ac:dyDescent="0.25">
      <c r="A333">
        <v>333</v>
      </c>
      <c r="B333" s="6">
        <v>385</v>
      </c>
      <c r="C333">
        <v>2019</v>
      </c>
      <c r="D333">
        <v>1</v>
      </c>
      <c r="E333" t="s">
        <v>3016</v>
      </c>
      <c r="F333">
        <v>43229116</v>
      </c>
      <c r="G333" t="s">
        <v>3017</v>
      </c>
      <c r="H333" t="s">
        <v>3018</v>
      </c>
      <c r="I333" t="s">
        <v>1716</v>
      </c>
      <c r="J333">
        <v>46005</v>
      </c>
      <c r="L333" t="s">
        <v>247</v>
      </c>
      <c r="N333" t="s">
        <v>3019</v>
      </c>
      <c r="O333" t="s">
        <v>3020</v>
      </c>
      <c r="Q333" t="s">
        <v>50</v>
      </c>
      <c r="R333">
        <v>80</v>
      </c>
      <c r="T333" t="s">
        <v>3021</v>
      </c>
      <c r="U333" t="s">
        <v>57</v>
      </c>
      <c r="V333">
        <v>1</v>
      </c>
      <c r="W333" t="s">
        <v>3022</v>
      </c>
      <c r="X333">
        <v>43229116</v>
      </c>
      <c r="Y333" t="s">
        <v>3018</v>
      </c>
      <c r="Z333" t="s">
        <v>1716</v>
      </c>
      <c r="AA333">
        <v>46005</v>
      </c>
      <c r="AB333" t="s">
        <v>247</v>
      </c>
      <c r="AC333" t="s">
        <v>3019</v>
      </c>
      <c r="AD333" t="s">
        <v>3020</v>
      </c>
      <c r="AF333" t="s">
        <v>55</v>
      </c>
      <c r="AG333" t="s">
        <v>56</v>
      </c>
      <c r="AH333" t="s">
        <v>57</v>
      </c>
      <c r="AI333" t="s">
        <v>58</v>
      </c>
      <c r="AN333" s="1">
        <v>45428.640469293983</v>
      </c>
    </row>
    <row r="334" spans="1:42" hidden="1" x14ac:dyDescent="0.25">
      <c r="A334">
        <v>334</v>
      </c>
      <c r="B334" s="6">
        <v>386</v>
      </c>
      <c r="C334">
        <v>2019</v>
      </c>
      <c r="D334">
        <v>1</v>
      </c>
      <c r="E334" t="s">
        <v>3023</v>
      </c>
      <c r="F334">
        <v>60017791</v>
      </c>
      <c r="H334" t="s">
        <v>3024</v>
      </c>
      <c r="I334" t="s">
        <v>3025</v>
      </c>
      <c r="J334">
        <v>70200</v>
      </c>
      <c r="L334" t="s">
        <v>46</v>
      </c>
      <c r="N334" t="s">
        <v>3026</v>
      </c>
      <c r="O334" t="s">
        <v>3027</v>
      </c>
      <c r="P334" t="s">
        <v>3028</v>
      </c>
      <c r="Q334" t="s">
        <v>50</v>
      </c>
      <c r="R334">
        <v>80</v>
      </c>
      <c r="T334" t="s">
        <v>3029</v>
      </c>
      <c r="U334" t="s">
        <v>69</v>
      </c>
      <c r="V334">
        <v>1</v>
      </c>
      <c r="W334" t="s">
        <v>3023</v>
      </c>
      <c r="X334">
        <v>60017791</v>
      </c>
      <c r="Y334" t="s">
        <v>3024</v>
      </c>
      <c r="Z334" t="s">
        <v>3025</v>
      </c>
      <c r="AA334">
        <v>70200</v>
      </c>
      <c r="AB334" t="s">
        <v>46</v>
      </c>
      <c r="AC334" t="s">
        <v>3026</v>
      </c>
      <c r="AD334" t="s">
        <v>3027</v>
      </c>
      <c r="AE334" t="s">
        <v>3028</v>
      </c>
      <c r="AF334" t="s">
        <v>71</v>
      </c>
      <c r="AG334" t="s">
        <v>56</v>
      </c>
      <c r="AH334" t="s">
        <v>57</v>
      </c>
      <c r="AI334" t="s">
        <v>58</v>
      </c>
      <c r="AN334" s="1"/>
    </row>
    <row r="335" spans="1:42" x14ac:dyDescent="0.25">
      <c r="A335">
        <v>335</v>
      </c>
      <c r="B335" s="6">
        <v>387</v>
      </c>
      <c r="C335">
        <v>2019</v>
      </c>
      <c r="D335">
        <v>1</v>
      </c>
      <c r="E335" t="s">
        <v>3030</v>
      </c>
      <c r="F335">
        <v>60466499</v>
      </c>
      <c r="G335" t="s">
        <v>1732</v>
      </c>
      <c r="H335" t="s">
        <v>3031</v>
      </c>
      <c r="I335" t="s">
        <v>710</v>
      </c>
      <c r="J335">
        <v>19603</v>
      </c>
      <c r="L335" t="s">
        <v>76</v>
      </c>
      <c r="N335" t="s">
        <v>3032</v>
      </c>
      <c r="O335" t="s">
        <v>3033</v>
      </c>
      <c r="P335" t="s">
        <v>3034</v>
      </c>
      <c r="Q335" t="s">
        <v>93</v>
      </c>
      <c r="R335">
        <v>70</v>
      </c>
      <c r="T335" t="s">
        <v>3035</v>
      </c>
      <c r="U335" t="s">
        <v>52</v>
      </c>
      <c r="V335">
        <v>1</v>
      </c>
      <c r="W335" t="s">
        <v>3030</v>
      </c>
      <c r="X335">
        <v>60466499</v>
      </c>
      <c r="Y335" t="s">
        <v>3031</v>
      </c>
      <c r="Z335" t="s">
        <v>710</v>
      </c>
      <c r="AA335">
        <v>19603</v>
      </c>
      <c r="AB335" t="s">
        <v>76</v>
      </c>
      <c r="AC335" t="s">
        <v>3032</v>
      </c>
      <c r="AD335" t="s">
        <v>3033</v>
      </c>
      <c r="AE335" t="s">
        <v>3034</v>
      </c>
      <c r="AF335" t="s">
        <v>55</v>
      </c>
      <c r="AG335" t="s">
        <v>56</v>
      </c>
      <c r="AH335" t="s">
        <v>57</v>
      </c>
      <c r="AI335" t="s">
        <v>136</v>
      </c>
      <c r="AJ335">
        <v>0</v>
      </c>
      <c r="AN335" s="1">
        <v>45233.620317905094</v>
      </c>
      <c r="AO335" t="s">
        <v>3036</v>
      </c>
    </row>
    <row r="336" spans="1:42" hidden="1" x14ac:dyDescent="0.25">
      <c r="A336">
        <v>336</v>
      </c>
      <c r="B336" s="6">
        <v>388</v>
      </c>
      <c r="C336">
        <v>2019</v>
      </c>
      <c r="D336">
        <v>1</v>
      </c>
      <c r="E336" t="s">
        <v>3037</v>
      </c>
      <c r="F336">
        <v>15192156</v>
      </c>
      <c r="H336" t="s">
        <v>3038</v>
      </c>
      <c r="I336" t="s">
        <v>163</v>
      </c>
      <c r="J336">
        <v>60200</v>
      </c>
      <c r="L336" t="s">
        <v>164</v>
      </c>
      <c r="N336" t="s">
        <v>3039</v>
      </c>
      <c r="O336" t="s">
        <v>3040</v>
      </c>
      <c r="Q336" t="s">
        <v>50</v>
      </c>
      <c r="R336">
        <v>80</v>
      </c>
      <c r="T336" t="s">
        <v>3041</v>
      </c>
      <c r="U336" t="s">
        <v>69</v>
      </c>
      <c r="V336">
        <v>1</v>
      </c>
      <c r="W336" t="s">
        <v>3037</v>
      </c>
      <c r="X336">
        <v>15192156</v>
      </c>
      <c r="Y336" t="s">
        <v>3038</v>
      </c>
      <c r="Z336" t="s">
        <v>163</v>
      </c>
      <c r="AA336">
        <v>60200</v>
      </c>
      <c r="AB336" t="s">
        <v>164</v>
      </c>
      <c r="AC336" t="s">
        <v>3039</v>
      </c>
      <c r="AD336" t="s">
        <v>3040</v>
      </c>
      <c r="AF336" t="s">
        <v>55</v>
      </c>
      <c r="AG336" t="s">
        <v>56</v>
      </c>
      <c r="AH336" t="s">
        <v>52</v>
      </c>
      <c r="AI336" t="s">
        <v>58</v>
      </c>
      <c r="AN336" s="1"/>
    </row>
    <row r="337" spans="1:42" hidden="1" x14ac:dyDescent="0.25">
      <c r="A337">
        <v>337</v>
      </c>
      <c r="B337" s="6">
        <v>389</v>
      </c>
      <c r="C337">
        <v>2019</v>
      </c>
      <c r="D337">
        <v>1</v>
      </c>
      <c r="E337" t="s">
        <v>3042</v>
      </c>
      <c r="F337">
        <v>64944735</v>
      </c>
      <c r="G337" t="s">
        <v>3043</v>
      </c>
      <c r="H337" t="s">
        <v>3044</v>
      </c>
      <c r="I337" t="s">
        <v>710</v>
      </c>
      <c r="J337">
        <v>19000</v>
      </c>
      <c r="L337" t="s">
        <v>76</v>
      </c>
      <c r="N337" t="s">
        <v>3045</v>
      </c>
      <c r="O337" t="s">
        <v>3046</v>
      </c>
      <c r="Q337" t="s">
        <v>93</v>
      </c>
      <c r="R337">
        <v>70</v>
      </c>
      <c r="T337" t="s">
        <v>3047</v>
      </c>
      <c r="U337" t="s">
        <v>69</v>
      </c>
      <c r="V337">
        <v>1</v>
      </c>
      <c r="W337" t="s">
        <v>3042</v>
      </c>
      <c r="X337">
        <v>64944735</v>
      </c>
      <c r="Y337" t="s">
        <v>3048</v>
      </c>
      <c r="Z337" t="s">
        <v>419</v>
      </c>
      <c r="AA337">
        <v>13000</v>
      </c>
      <c r="AB337" t="s">
        <v>76</v>
      </c>
      <c r="AC337" t="s">
        <v>3045</v>
      </c>
      <c r="AD337" t="s">
        <v>3046</v>
      </c>
      <c r="AF337" t="s">
        <v>55</v>
      </c>
      <c r="AG337" t="s">
        <v>56</v>
      </c>
      <c r="AH337" t="s">
        <v>57</v>
      </c>
      <c r="AI337" t="s">
        <v>58</v>
      </c>
      <c r="AN337" s="1">
        <v>45342.780483680559</v>
      </c>
      <c r="AO337" t="s">
        <v>3049</v>
      </c>
    </row>
    <row r="338" spans="1:42" x14ac:dyDescent="0.25">
      <c r="A338">
        <v>338</v>
      </c>
      <c r="B338" s="6">
        <v>390</v>
      </c>
      <c r="C338">
        <v>2019</v>
      </c>
      <c r="D338">
        <v>1</v>
      </c>
      <c r="E338" t="s">
        <v>3050</v>
      </c>
      <c r="F338">
        <v>75308134</v>
      </c>
      <c r="G338" t="s">
        <v>3051</v>
      </c>
      <c r="H338" t="s">
        <v>3052</v>
      </c>
      <c r="I338" t="s">
        <v>800</v>
      </c>
      <c r="J338">
        <v>10000</v>
      </c>
      <c r="L338" t="s">
        <v>76</v>
      </c>
      <c r="N338" t="s">
        <v>3053</v>
      </c>
      <c r="O338" t="s">
        <v>3054</v>
      </c>
      <c r="P338" t="s">
        <v>3055</v>
      </c>
      <c r="Q338" t="s">
        <v>50</v>
      </c>
      <c r="R338">
        <v>80</v>
      </c>
      <c r="T338" t="s">
        <v>3056</v>
      </c>
      <c r="U338" t="s">
        <v>52</v>
      </c>
      <c r="V338">
        <v>1</v>
      </c>
      <c r="W338" t="s">
        <v>3057</v>
      </c>
      <c r="X338">
        <v>75308134</v>
      </c>
      <c r="Y338" t="s">
        <v>3052</v>
      </c>
      <c r="Z338" t="s">
        <v>800</v>
      </c>
      <c r="AA338">
        <v>10000</v>
      </c>
      <c r="AB338" t="s">
        <v>76</v>
      </c>
      <c r="AC338" t="s">
        <v>3053</v>
      </c>
      <c r="AD338" t="s">
        <v>3058</v>
      </c>
      <c r="AE338" t="s">
        <v>3055</v>
      </c>
      <c r="AF338" t="s">
        <v>55</v>
      </c>
      <c r="AG338" t="s">
        <v>56</v>
      </c>
      <c r="AH338" t="s">
        <v>57</v>
      </c>
      <c r="AI338" t="s">
        <v>58</v>
      </c>
      <c r="AN338" s="1">
        <v>45428.406754594907</v>
      </c>
      <c r="AO338" t="s">
        <v>3059</v>
      </c>
    </row>
    <row r="339" spans="1:42" hidden="1" x14ac:dyDescent="0.25">
      <c r="A339">
        <v>339</v>
      </c>
      <c r="B339" s="6">
        <v>391</v>
      </c>
      <c r="C339">
        <v>2019</v>
      </c>
      <c r="D339">
        <v>1</v>
      </c>
      <c r="E339" t="s">
        <v>3060</v>
      </c>
      <c r="F339">
        <v>66899044</v>
      </c>
      <c r="H339" t="s">
        <v>3061</v>
      </c>
      <c r="I339" t="s">
        <v>207</v>
      </c>
      <c r="J339">
        <v>15500</v>
      </c>
      <c r="L339" t="s">
        <v>76</v>
      </c>
      <c r="N339" t="s">
        <v>3062</v>
      </c>
      <c r="O339" t="s">
        <v>3063</v>
      </c>
      <c r="Q339" t="s">
        <v>50</v>
      </c>
      <c r="R339">
        <v>80</v>
      </c>
      <c r="T339" t="s">
        <v>3064</v>
      </c>
      <c r="U339" t="s">
        <v>69</v>
      </c>
      <c r="V339">
        <v>1</v>
      </c>
      <c r="W339" t="s">
        <v>3065</v>
      </c>
      <c r="X339">
        <v>66899044</v>
      </c>
      <c r="Y339" t="s">
        <v>3061</v>
      </c>
      <c r="Z339" t="s">
        <v>207</v>
      </c>
      <c r="AA339">
        <v>15500</v>
      </c>
      <c r="AB339" t="s">
        <v>76</v>
      </c>
      <c r="AC339" t="s">
        <v>3062</v>
      </c>
      <c r="AD339" t="s">
        <v>1968</v>
      </c>
      <c r="AF339" t="s">
        <v>125</v>
      </c>
      <c r="AG339" t="s">
        <v>56</v>
      </c>
      <c r="AH339" t="s">
        <v>57</v>
      </c>
      <c r="AI339" t="s">
        <v>136</v>
      </c>
      <c r="AN339" s="1"/>
    </row>
    <row r="340" spans="1:42" x14ac:dyDescent="0.25">
      <c r="A340">
        <v>340</v>
      </c>
      <c r="B340" s="6">
        <v>392</v>
      </c>
      <c r="C340">
        <v>2019</v>
      </c>
      <c r="D340">
        <v>1</v>
      </c>
      <c r="E340" t="s">
        <v>3066</v>
      </c>
      <c r="F340">
        <v>64582523</v>
      </c>
      <c r="G340" t="s">
        <v>3067</v>
      </c>
      <c r="H340" t="s">
        <v>3068</v>
      </c>
      <c r="I340" t="s">
        <v>3069</v>
      </c>
      <c r="J340">
        <v>11000</v>
      </c>
      <c r="L340" t="s">
        <v>76</v>
      </c>
      <c r="N340" t="s">
        <v>3070</v>
      </c>
      <c r="O340" t="s">
        <v>3071</v>
      </c>
      <c r="Q340" t="s">
        <v>3072</v>
      </c>
      <c r="R340">
        <v>70</v>
      </c>
      <c r="T340" t="s">
        <v>3073</v>
      </c>
      <c r="U340" t="s">
        <v>52</v>
      </c>
      <c r="V340">
        <v>1</v>
      </c>
      <c r="W340" t="s">
        <v>3074</v>
      </c>
      <c r="X340">
        <v>675458</v>
      </c>
      <c r="Y340" t="s">
        <v>3068</v>
      </c>
      <c r="Z340" t="s">
        <v>3069</v>
      </c>
      <c r="AA340">
        <v>11000</v>
      </c>
      <c r="AB340" t="s">
        <v>76</v>
      </c>
      <c r="AC340" t="s">
        <v>3070</v>
      </c>
      <c r="AD340" t="s">
        <v>3075</v>
      </c>
      <c r="AF340" t="s">
        <v>172</v>
      </c>
      <c r="AG340" t="s">
        <v>56</v>
      </c>
      <c r="AH340" t="s">
        <v>57</v>
      </c>
      <c r="AI340" t="s">
        <v>58</v>
      </c>
      <c r="AN340" s="1">
        <v>45349.603565821759</v>
      </c>
      <c r="AO340" t="s">
        <v>3076</v>
      </c>
      <c r="AP340" t="s">
        <v>174</v>
      </c>
    </row>
    <row r="341" spans="1:42" x14ac:dyDescent="0.25">
      <c r="A341">
        <v>341</v>
      </c>
      <c r="B341" s="6">
        <v>393</v>
      </c>
      <c r="C341">
        <v>2019</v>
      </c>
      <c r="D341">
        <v>1</v>
      </c>
      <c r="E341" t="s">
        <v>3077</v>
      </c>
      <c r="F341">
        <v>565032</v>
      </c>
      <c r="G341" t="s">
        <v>3078</v>
      </c>
      <c r="H341" t="s">
        <v>3079</v>
      </c>
      <c r="I341" t="s">
        <v>362</v>
      </c>
      <c r="J341">
        <v>12000</v>
      </c>
      <c r="L341" t="s">
        <v>76</v>
      </c>
      <c r="N341" t="s">
        <v>3080</v>
      </c>
      <c r="O341" t="s">
        <v>3081</v>
      </c>
      <c r="Q341" t="s">
        <v>211</v>
      </c>
      <c r="R341">
        <v>40</v>
      </c>
      <c r="T341" t="s">
        <v>3082</v>
      </c>
      <c r="U341" t="s">
        <v>52</v>
      </c>
      <c r="V341">
        <v>1</v>
      </c>
      <c r="W341" t="s">
        <v>3077</v>
      </c>
      <c r="X341">
        <v>565032</v>
      </c>
      <c r="Y341" t="s">
        <v>3079</v>
      </c>
      <c r="Z341" t="s">
        <v>362</v>
      </c>
      <c r="AA341">
        <v>12000</v>
      </c>
      <c r="AB341" t="s">
        <v>76</v>
      </c>
      <c r="AC341" t="s">
        <v>3080</v>
      </c>
      <c r="AD341" t="s">
        <v>3081</v>
      </c>
      <c r="AF341" t="s">
        <v>55</v>
      </c>
      <c r="AG341" t="s">
        <v>106</v>
      </c>
      <c r="AH341" t="s">
        <v>57</v>
      </c>
      <c r="AI341" t="s">
        <v>136</v>
      </c>
      <c r="AJ341">
        <v>0</v>
      </c>
      <c r="AN341" s="1">
        <v>45237.38791539352</v>
      </c>
      <c r="AO341" t="s">
        <v>3083</v>
      </c>
    </row>
    <row r="342" spans="1:42" hidden="1" x14ac:dyDescent="0.25">
      <c r="A342">
        <v>342</v>
      </c>
      <c r="B342" s="6">
        <v>394</v>
      </c>
      <c r="C342">
        <v>2019</v>
      </c>
      <c r="D342">
        <v>1</v>
      </c>
      <c r="E342" t="s">
        <v>3084</v>
      </c>
      <c r="F342">
        <v>25596772</v>
      </c>
      <c r="G342" t="s">
        <v>3085</v>
      </c>
      <c r="H342" t="s">
        <v>3086</v>
      </c>
      <c r="I342" t="s">
        <v>3087</v>
      </c>
      <c r="J342">
        <v>66603</v>
      </c>
      <c r="L342" t="s">
        <v>164</v>
      </c>
      <c r="N342" t="s">
        <v>3088</v>
      </c>
      <c r="O342" t="s">
        <v>3089</v>
      </c>
      <c r="Q342" t="s">
        <v>93</v>
      </c>
      <c r="R342">
        <v>70</v>
      </c>
      <c r="T342" t="s">
        <v>3084</v>
      </c>
      <c r="U342" t="s">
        <v>69</v>
      </c>
      <c r="V342">
        <v>1</v>
      </c>
      <c r="W342" t="s">
        <v>3090</v>
      </c>
      <c r="X342">
        <v>25596772</v>
      </c>
      <c r="Y342" t="s">
        <v>3086</v>
      </c>
      <c r="Z342" t="s">
        <v>3087</v>
      </c>
      <c r="AA342">
        <v>66603</v>
      </c>
      <c r="AB342" t="s">
        <v>164</v>
      </c>
      <c r="AC342" t="s">
        <v>3091</v>
      </c>
      <c r="AD342" t="s">
        <v>3092</v>
      </c>
      <c r="AF342" t="s">
        <v>252</v>
      </c>
      <c r="AG342" t="s">
        <v>56</v>
      </c>
      <c r="AH342" t="s">
        <v>57</v>
      </c>
      <c r="AI342" t="s">
        <v>136</v>
      </c>
      <c r="AN342" s="1">
        <v>45392.614552974534</v>
      </c>
      <c r="AO342" t="s">
        <v>3093</v>
      </c>
      <c r="AP342" t="s">
        <v>174</v>
      </c>
    </row>
    <row r="343" spans="1:42" hidden="1" x14ac:dyDescent="0.25">
      <c r="A343">
        <v>343</v>
      </c>
      <c r="B343" s="6">
        <v>395</v>
      </c>
      <c r="C343">
        <v>2019</v>
      </c>
      <c r="D343">
        <v>1</v>
      </c>
      <c r="E343" t="s">
        <v>3094</v>
      </c>
      <c r="F343">
        <v>12168815</v>
      </c>
      <c r="G343" t="s">
        <v>3095</v>
      </c>
      <c r="H343" t="s">
        <v>3096</v>
      </c>
      <c r="I343" t="s">
        <v>163</v>
      </c>
      <c r="J343">
        <v>61800</v>
      </c>
      <c r="L343" t="s">
        <v>164</v>
      </c>
      <c r="N343" t="s">
        <v>3097</v>
      </c>
      <c r="O343" t="s">
        <v>3098</v>
      </c>
      <c r="Q343" t="s">
        <v>50</v>
      </c>
      <c r="R343">
        <v>80</v>
      </c>
      <c r="T343" t="s">
        <v>3099</v>
      </c>
      <c r="U343" t="s">
        <v>69</v>
      </c>
      <c r="V343">
        <v>1</v>
      </c>
      <c r="W343" t="s">
        <v>3100</v>
      </c>
      <c r="X343">
        <v>12168815</v>
      </c>
      <c r="Y343" t="s">
        <v>3096</v>
      </c>
      <c r="Z343" t="s">
        <v>163</v>
      </c>
      <c r="AA343">
        <v>61800</v>
      </c>
      <c r="AB343" t="s">
        <v>164</v>
      </c>
      <c r="AC343" t="s">
        <v>3097</v>
      </c>
      <c r="AD343" t="s">
        <v>3098</v>
      </c>
      <c r="AF343" t="s">
        <v>55</v>
      </c>
      <c r="AG343" t="s">
        <v>56</v>
      </c>
      <c r="AH343" t="s">
        <v>57</v>
      </c>
      <c r="AI343" t="s">
        <v>58</v>
      </c>
      <c r="AN343" s="1">
        <v>43906.523373807868</v>
      </c>
    </row>
    <row r="344" spans="1:42" x14ac:dyDescent="0.25">
      <c r="A344">
        <v>344</v>
      </c>
      <c r="B344" s="6">
        <v>396</v>
      </c>
      <c r="C344">
        <v>2019</v>
      </c>
      <c r="D344">
        <v>1</v>
      </c>
      <c r="E344" t="s">
        <v>3101</v>
      </c>
      <c r="F344">
        <v>10069496</v>
      </c>
      <c r="G344" t="s">
        <v>3102</v>
      </c>
      <c r="H344" t="s">
        <v>3103</v>
      </c>
      <c r="I344" t="s">
        <v>988</v>
      </c>
      <c r="J344">
        <v>25601</v>
      </c>
      <c r="L344" t="s">
        <v>218</v>
      </c>
      <c r="N344" t="s">
        <v>3104</v>
      </c>
      <c r="O344" t="s">
        <v>3105</v>
      </c>
      <c r="P344" t="s">
        <v>3106</v>
      </c>
      <c r="Q344" t="s">
        <v>50</v>
      </c>
      <c r="R344">
        <v>80</v>
      </c>
      <c r="T344" t="s">
        <v>3107</v>
      </c>
      <c r="U344" t="s">
        <v>52</v>
      </c>
      <c r="V344">
        <v>1</v>
      </c>
      <c r="W344" t="s">
        <v>3101</v>
      </c>
      <c r="X344">
        <v>10069496</v>
      </c>
      <c r="Y344" t="s">
        <v>3103</v>
      </c>
      <c r="Z344" t="s">
        <v>988</v>
      </c>
      <c r="AA344">
        <v>25601</v>
      </c>
      <c r="AB344" t="s">
        <v>218</v>
      </c>
      <c r="AC344" t="s">
        <v>3104</v>
      </c>
      <c r="AD344" t="s">
        <v>3105</v>
      </c>
      <c r="AE344" t="s">
        <v>3108</v>
      </c>
      <c r="AF344" t="s">
        <v>55</v>
      </c>
      <c r="AG344" t="s">
        <v>56</v>
      </c>
      <c r="AH344" t="s">
        <v>57</v>
      </c>
      <c r="AI344" t="s">
        <v>58</v>
      </c>
      <c r="AN344" s="1">
        <v>45342.569225810184</v>
      </c>
      <c r="AO344" t="s">
        <v>3109</v>
      </c>
      <c r="AP344" t="s">
        <v>174</v>
      </c>
    </row>
    <row r="345" spans="1:42" x14ac:dyDescent="0.25">
      <c r="A345">
        <v>345</v>
      </c>
      <c r="B345" s="6">
        <v>397</v>
      </c>
      <c r="C345">
        <v>2019</v>
      </c>
      <c r="D345">
        <v>1</v>
      </c>
      <c r="E345" t="s">
        <v>3110</v>
      </c>
      <c r="F345">
        <v>60193018</v>
      </c>
      <c r="G345" t="s">
        <v>3111</v>
      </c>
      <c r="H345" t="s">
        <v>2133</v>
      </c>
      <c r="I345" t="s">
        <v>75</v>
      </c>
      <c r="J345">
        <v>11000</v>
      </c>
      <c r="L345" t="s">
        <v>76</v>
      </c>
      <c r="N345" t="s">
        <v>3112</v>
      </c>
      <c r="O345" t="s">
        <v>3113</v>
      </c>
      <c r="P345" t="s">
        <v>3114</v>
      </c>
      <c r="Q345" t="s">
        <v>93</v>
      </c>
      <c r="R345">
        <v>70</v>
      </c>
      <c r="T345" t="s">
        <v>3115</v>
      </c>
      <c r="U345" t="s">
        <v>52</v>
      </c>
      <c r="V345">
        <v>1</v>
      </c>
      <c r="W345" t="s">
        <v>3110</v>
      </c>
      <c r="X345">
        <v>60193018</v>
      </c>
      <c r="Y345" t="s">
        <v>2133</v>
      </c>
      <c r="Z345" t="s">
        <v>75</v>
      </c>
      <c r="AA345">
        <v>11000</v>
      </c>
      <c r="AB345" t="s">
        <v>76</v>
      </c>
      <c r="AC345" t="s">
        <v>3112</v>
      </c>
      <c r="AD345" t="s">
        <v>3113</v>
      </c>
      <c r="AE345" t="s">
        <v>3114</v>
      </c>
      <c r="AF345" t="s">
        <v>172</v>
      </c>
      <c r="AG345" t="s">
        <v>56</v>
      </c>
      <c r="AH345" t="s">
        <v>57</v>
      </c>
      <c r="AI345" t="s">
        <v>58</v>
      </c>
      <c r="AN345" s="1">
        <v>45483.464974502313</v>
      </c>
      <c r="AO345" t="s">
        <v>3116</v>
      </c>
      <c r="AP345" t="s">
        <v>174</v>
      </c>
    </row>
    <row r="346" spans="1:42" x14ac:dyDescent="0.25">
      <c r="A346">
        <v>346</v>
      </c>
      <c r="B346" s="6">
        <v>398</v>
      </c>
      <c r="C346">
        <v>2019</v>
      </c>
      <c r="D346">
        <v>1</v>
      </c>
      <c r="E346" t="s">
        <v>3117</v>
      </c>
      <c r="F346">
        <v>69892</v>
      </c>
      <c r="G346" t="s">
        <v>3118</v>
      </c>
      <c r="H346" t="s">
        <v>3119</v>
      </c>
      <c r="I346" t="s">
        <v>293</v>
      </c>
      <c r="J346">
        <v>27201</v>
      </c>
      <c r="L346" t="s">
        <v>218</v>
      </c>
      <c r="N346" t="s">
        <v>3120</v>
      </c>
      <c r="O346" t="s">
        <v>3121</v>
      </c>
      <c r="P346" t="s">
        <v>3122</v>
      </c>
      <c r="Q346" t="s">
        <v>463</v>
      </c>
      <c r="R346">
        <v>22</v>
      </c>
      <c r="T346" t="s">
        <v>3123</v>
      </c>
      <c r="U346" t="s">
        <v>52</v>
      </c>
      <c r="V346">
        <v>1</v>
      </c>
      <c r="W346" t="s">
        <v>3124</v>
      </c>
      <c r="X346">
        <v>69892</v>
      </c>
      <c r="Y346" t="s">
        <v>3119</v>
      </c>
      <c r="Z346" t="s">
        <v>293</v>
      </c>
      <c r="AA346">
        <v>27201</v>
      </c>
      <c r="AB346" t="s">
        <v>218</v>
      </c>
      <c r="AC346" t="s">
        <v>3120</v>
      </c>
      <c r="AD346" t="s">
        <v>3121</v>
      </c>
      <c r="AE346" t="s">
        <v>3122</v>
      </c>
      <c r="AF346" t="s">
        <v>55</v>
      </c>
      <c r="AG346" t="s">
        <v>106</v>
      </c>
      <c r="AH346" t="s">
        <v>57</v>
      </c>
      <c r="AI346" t="s">
        <v>58</v>
      </c>
      <c r="AN346" s="1">
        <v>45448.439508368057</v>
      </c>
      <c r="AO346" t="s">
        <v>3125</v>
      </c>
      <c r="AP346" t="s">
        <v>3126</v>
      </c>
    </row>
    <row r="347" spans="1:42" hidden="1" x14ac:dyDescent="0.25">
      <c r="A347">
        <v>347</v>
      </c>
      <c r="B347" s="6">
        <v>399</v>
      </c>
      <c r="C347">
        <v>2019</v>
      </c>
      <c r="D347">
        <v>1</v>
      </c>
      <c r="E347" t="s">
        <v>3127</v>
      </c>
      <c r="F347">
        <v>61251259</v>
      </c>
      <c r="H347" t="s">
        <v>3128</v>
      </c>
      <c r="I347" t="s">
        <v>419</v>
      </c>
      <c r="J347">
        <v>13000</v>
      </c>
      <c r="L347" t="s">
        <v>76</v>
      </c>
      <c r="N347" t="s">
        <v>3129</v>
      </c>
      <c r="O347" t="s">
        <v>1968</v>
      </c>
      <c r="Q347" t="s">
        <v>93</v>
      </c>
      <c r="R347">
        <v>73</v>
      </c>
      <c r="T347" t="s">
        <v>3130</v>
      </c>
      <c r="U347" t="s">
        <v>69</v>
      </c>
      <c r="V347">
        <v>1</v>
      </c>
      <c r="W347" t="s">
        <v>3127</v>
      </c>
      <c r="X347">
        <v>61251259</v>
      </c>
      <c r="Y347" t="s">
        <v>3128</v>
      </c>
      <c r="Z347" t="s">
        <v>419</v>
      </c>
      <c r="AA347">
        <v>13000</v>
      </c>
      <c r="AB347" t="s">
        <v>76</v>
      </c>
      <c r="AC347" t="s">
        <v>3129</v>
      </c>
      <c r="AD347" t="s">
        <v>1968</v>
      </c>
      <c r="AF347" t="s">
        <v>55</v>
      </c>
      <c r="AG347" t="s">
        <v>56</v>
      </c>
      <c r="AH347" t="s">
        <v>57</v>
      </c>
      <c r="AN347" s="1"/>
    </row>
    <row r="348" spans="1:42" x14ac:dyDescent="0.25">
      <c r="A348">
        <v>348</v>
      </c>
      <c r="B348" s="6">
        <v>400</v>
      </c>
      <c r="C348">
        <v>2019</v>
      </c>
      <c r="D348">
        <v>1</v>
      </c>
      <c r="E348" t="s">
        <v>3131</v>
      </c>
      <c r="F348">
        <v>25714481</v>
      </c>
      <c r="G348" t="s">
        <v>457</v>
      </c>
      <c r="H348" t="s">
        <v>3132</v>
      </c>
      <c r="I348" t="s">
        <v>75</v>
      </c>
      <c r="J348">
        <v>11000</v>
      </c>
      <c r="L348" t="s">
        <v>76</v>
      </c>
      <c r="N348" t="s">
        <v>3133</v>
      </c>
      <c r="O348" t="s">
        <v>3134</v>
      </c>
      <c r="P348" t="s">
        <v>3135</v>
      </c>
      <c r="Q348" t="s">
        <v>93</v>
      </c>
      <c r="R348">
        <v>70</v>
      </c>
      <c r="T348" t="s">
        <v>3136</v>
      </c>
      <c r="U348" t="s">
        <v>52</v>
      </c>
      <c r="V348">
        <v>1</v>
      </c>
      <c r="W348" t="s">
        <v>3137</v>
      </c>
      <c r="X348">
        <v>25714481</v>
      </c>
      <c r="Y348" t="s">
        <v>3138</v>
      </c>
      <c r="Z348" t="s">
        <v>75</v>
      </c>
      <c r="AA348">
        <v>11000</v>
      </c>
      <c r="AB348" t="s">
        <v>76</v>
      </c>
      <c r="AC348" t="s">
        <v>3133</v>
      </c>
      <c r="AD348" t="s">
        <v>3134</v>
      </c>
      <c r="AE348" t="s">
        <v>3135</v>
      </c>
      <c r="AF348" t="s">
        <v>55</v>
      </c>
      <c r="AG348" t="s">
        <v>106</v>
      </c>
      <c r="AH348" t="s">
        <v>57</v>
      </c>
      <c r="AI348" t="s">
        <v>136</v>
      </c>
      <c r="AJ348">
        <v>0</v>
      </c>
      <c r="AN348" s="1">
        <v>45237.472567939818</v>
      </c>
      <c r="AO348" t="s">
        <v>3139</v>
      </c>
    </row>
    <row r="349" spans="1:42" x14ac:dyDescent="0.25">
      <c r="A349">
        <v>349</v>
      </c>
      <c r="B349" s="6">
        <v>402</v>
      </c>
      <c r="C349">
        <v>2019</v>
      </c>
      <c r="D349">
        <v>1</v>
      </c>
      <c r="E349" t="s">
        <v>3140</v>
      </c>
      <c r="F349">
        <v>73994987</v>
      </c>
      <c r="G349" t="s">
        <v>3141</v>
      </c>
      <c r="H349" t="s">
        <v>3142</v>
      </c>
      <c r="I349" t="s">
        <v>3143</v>
      </c>
      <c r="J349">
        <v>51251</v>
      </c>
      <c r="L349" t="s">
        <v>247</v>
      </c>
      <c r="N349" t="s">
        <v>3144</v>
      </c>
      <c r="O349" t="s">
        <v>3145</v>
      </c>
      <c r="P349" t="s">
        <v>3146</v>
      </c>
      <c r="Q349" t="s">
        <v>50</v>
      </c>
      <c r="R349">
        <v>80</v>
      </c>
      <c r="T349" t="s">
        <v>3147</v>
      </c>
      <c r="U349" t="s">
        <v>52</v>
      </c>
      <c r="V349">
        <v>1</v>
      </c>
      <c r="W349" t="s">
        <v>3140</v>
      </c>
      <c r="X349">
        <v>73994987</v>
      </c>
      <c r="Y349" t="s">
        <v>3142</v>
      </c>
      <c r="Z349" t="s">
        <v>3143</v>
      </c>
      <c r="AA349">
        <v>51251</v>
      </c>
      <c r="AB349" t="s">
        <v>247</v>
      </c>
      <c r="AC349" t="s">
        <v>3144</v>
      </c>
      <c r="AD349" t="s">
        <v>3145</v>
      </c>
      <c r="AE349" t="s">
        <v>3146</v>
      </c>
      <c r="AF349" t="s">
        <v>55</v>
      </c>
      <c r="AG349" t="s">
        <v>56</v>
      </c>
      <c r="AH349" t="s">
        <v>57</v>
      </c>
      <c r="AI349" t="s">
        <v>58</v>
      </c>
      <c r="AN349" s="1">
        <v>45432.631777430557</v>
      </c>
      <c r="AO349" t="s">
        <v>3148</v>
      </c>
      <c r="AP349" t="s">
        <v>145</v>
      </c>
    </row>
    <row r="350" spans="1:42" x14ac:dyDescent="0.25">
      <c r="A350">
        <v>350</v>
      </c>
      <c r="B350" s="6">
        <v>403</v>
      </c>
      <c r="C350">
        <v>2019</v>
      </c>
      <c r="D350">
        <v>1</v>
      </c>
      <c r="E350" t="s">
        <v>3149</v>
      </c>
      <c r="F350">
        <v>27703240</v>
      </c>
      <c r="G350" t="s">
        <v>610</v>
      </c>
      <c r="H350" t="s">
        <v>3150</v>
      </c>
      <c r="I350" t="s">
        <v>3151</v>
      </c>
      <c r="J350">
        <v>66601</v>
      </c>
      <c r="L350" t="s">
        <v>164</v>
      </c>
      <c r="N350" t="s">
        <v>3152</v>
      </c>
      <c r="O350" t="s">
        <v>3153</v>
      </c>
      <c r="P350" t="s">
        <v>3154</v>
      </c>
      <c r="Q350" t="s">
        <v>50</v>
      </c>
      <c r="R350">
        <v>80</v>
      </c>
      <c r="T350" t="s">
        <v>3155</v>
      </c>
      <c r="U350" t="s">
        <v>52</v>
      </c>
      <c r="V350">
        <v>1</v>
      </c>
      <c r="W350" t="s">
        <v>3156</v>
      </c>
      <c r="X350">
        <v>12195090</v>
      </c>
      <c r="Y350" t="s">
        <v>3150</v>
      </c>
      <c r="Z350" t="s">
        <v>3151</v>
      </c>
      <c r="AA350">
        <v>66601</v>
      </c>
      <c r="AB350" t="s">
        <v>164</v>
      </c>
      <c r="AC350" t="s">
        <v>3157</v>
      </c>
      <c r="AD350" t="s">
        <v>3153</v>
      </c>
      <c r="AE350" t="s">
        <v>3154</v>
      </c>
      <c r="AF350" t="s">
        <v>55</v>
      </c>
      <c r="AG350" t="s">
        <v>106</v>
      </c>
      <c r="AH350" t="s">
        <v>57</v>
      </c>
      <c r="AI350" t="s">
        <v>58</v>
      </c>
      <c r="AJ350">
        <v>0</v>
      </c>
      <c r="AN350" s="1">
        <v>45237.47879429398</v>
      </c>
      <c r="AO350" t="s">
        <v>3158</v>
      </c>
    </row>
    <row r="351" spans="1:42" hidden="1" x14ac:dyDescent="0.25">
      <c r="A351">
        <v>351</v>
      </c>
      <c r="B351" s="6">
        <v>404</v>
      </c>
      <c r="C351">
        <v>2019</v>
      </c>
      <c r="D351">
        <v>1</v>
      </c>
      <c r="E351" t="s">
        <v>3159</v>
      </c>
      <c r="F351">
        <v>49359932</v>
      </c>
      <c r="G351" t="s">
        <v>3160</v>
      </c>
      <c r="H351" t="s">
        <v>3161</v>
      </c>
      <c r="I351" t="s">
        <v>3162</v>
      </c>
      <c r="J351">
        <v>10300</v>
      </c>
      <c r="L351" t="s">
        <v>76</v>
      </c>
      <c r="N351" t="s">
        <v>3163</v>
      </c>
      <c r="O351" t="s">
        <v>3164</v>
      </c>
      <c r="P351" t="s">
        <v>3165</v>
      </c>
      <c r="Q351" t="s">
        <v>93</v>
      </c>
      <c r="R351">
        <v>70</v>
      </c>
      <c r="T351" t="s">
        <v>3166</v>
      </c>
      <c r="U351" t="s">
        <v>69</v>
      </c>
      <c r="V351">
        <v>1</v>
      </c>
      <c r="W351" t="s">
        <v>3167</v>
      </c>
      <c r="X351">
        <v>49359932</v>
      </c>
      <c r="Y351" t="s">
        <v>3161</v>
      </c>
      <c r="Z351" t="s">
        <v>3162</v>
      </c>
      <c r="AA351">
        <v>10300</v>
      </c>
      <c r="AB351" t="s">
        <v>76</v>
      </c>
      <c r="AC351" t="s">
        <v>3163</v>
      </c>
      <c r="AD351" t="s">
        <v>3164</v>
      </c>
      <c r="AE351" t="s">
        <v>3165</v>
      </c>
      <c r="AF351" t="s">
        <v>55</v>
      </c>
      <c r="AG351" t="s">
        <v>56</v>
      </c>
      <c r="AH351" t="s">
        <v>57</v>
      </c>
      <c r="AI351" t="s">
        <v>58</v>
      </c>
      <c r="AJ351">
        <v>0</v>
      </c>
      <c r="AK351">
        <v>1</v>
      </c>
      <c r="AN351" s="1">
        <v>45238.432382719904</v>
      </c>
    </row>
    <row r="352" spans="1:42" x14ac:dyDescent="0.25">
      <c r="A352">
        <v>352</v>
      </c>
      <c r="B352" s="6">
        <v>405</v>
      </c>
      <c r="C352">
        <v>2019</v>
      </c>
      <c r="D352">
        <v>1</v>
      </c>
      <c r="E352" t="s">
        <v>3168</v>
      </c>
      <c r="F352">
        <v>64942155</v>
      </c>
      <c r="G352" t="s">
        <v>3169</v>
      </c>
      <c r="H352" t="s">
        <v>3170</v>
      </c>
      <c r="I352" t="s">
        <v>419</v>
      </c>
      <c r="J352">
        <v>13000</v>
      </c>
      <c r="L352" t="s">
        <v>76</v>
      </c>
      <c r="N352" t="s">
        <v>3171</v>
      </c>
      <c r="O352" t="s">
        <v>3172</v>
      </c>
      <c r="P352" t="s">
        <v>3173</v>
      </c>
      <c r="Q352" t="s">
        <v>93</v>
      </c>
      <c r="R352">
        <v>70</v>
      </c>
      <c r="T352" t="s">
        <v>3174</v>
      </c>
      <c r="U352" t="s">
        <v>52</v>
      </c>
      <c r="V352">
        <v>1</v>
      </c>
      <c r="W352" t="s">
        <v>3175</v>
      </c>
      <c r="X352">
        <v>64942155</v>
      </c>
      <c r="Y352" t="s">
        <v>3176</v>
      </c>
      <c r="Z352" t="s">
        <v>419</v>
      </c>
      <c r="AA352">
        <v>13000</v>
      </c>
      <c r="AB352" t="s">
        <v>76</v>
      </c>
      <c r="AC352" t="s">
        <v>3171</v>
      </c>
      <c r="AD352" t="s">
        <v>3172</v>
      </c>
      <c r="AE352" t="s">
        <v>3173</v>
      </c>
      <c r="AF352" t="s">
        <v>55</v>
      </c>
      <c r="AG352" t="s">
        <v>56</v>
      </c>
      <c r="AH352" t="s">
        <v>57</v>
      </c>
      <c r="AI352" t="s">
        <v>58</v>
      </c>
      <c r="AN352" s="1">
        <v>45603.674779085646</v>
      </c>
      <c r="AO352" t="s">
        <v>3177</v>
      </c>
      <c r="AP352" t="s">
        <v>174</v>
      </c>
    </row>
    <row r="353" spans="1:42" hidden="1" x14ac:dyDescent="0.25">
      <c r="A353">
        <v>353</v>
      </c>
      <c r="B353" s="6">
        <v>406</v>
      </c>
      <c r="C353">
        <v>2019</v>
      </c>
      <c r="D353">
        <v>1</v>
      </c>
      <c r="E353" t="s">
        <v>3178</v>
      </c>
      <c r="F353">
        <v>26126940</v>
      </c>
      <c r="H353" t="s">
        <v>3179</v>
      </c>
      <c r="I353" t="s">
        <v>419</v>
      </c>
      <c r="J353">
        <v>13000</v>
      </c>
      <c r="L353" t="s">
        <v>76</v>
      </c>
      <c r="N353" t="s">
        <v>3180</v>
      </c>
      <c r="O353" t="s">
        <v>3181</v>
      </c>
      <c r="P353" t="s">
        <v>3182</v>
      </c>
      <c r="Q353" t="s">
        <v>93</v>
      </c>
      <c r="R353">
        <v>73</v>
      </c>
      <c r="T353" t="s">
        <v>3183</v>
      </c>
      <c r="U353" t="s">
        <v>69</v>
      </c>
      <c r="V353">
        <v>1</v>
      </c>
      <c r="W353" t="s">
        <v>3178</v>
      </c>
      <c r="X353">
        <v>26126940</v>
      </c>
      <c r="Y353" t="s">
        <v>3184</v>
      </c>
      <c r="Z353" t="s">
        <v>256</v>
      </c>
      <c r="AA353">
        <v>14000</v>
      </c>
      <c r="AB353" t="s">
        <v>76</v>
      </c>
      <c r="AC353" t="s">
        <v>3180</v>
      </c>
      <c r="AD353" t="s">
        <v>3181</v>
      </c>
      <c r="AE353" t="s">
        <v>3182</v>
      </c>
      <c r="AF353" t="s">
        <v>55</v>
      </c>
      <c r="AG353" t="s">
        <v>56</v>
      </c>
      <c r="AH353" t="s">
        <v>57</v>
      </c>
      <c r="AI353" t="s">
        <v>58</v>
      </c>
      <c r="AN353" s="1"/>
    </row>
    <row r="354" spans="1:42" hidden="1" x14ac:dyDescent="0.25">
      <c r="A354">
        <v>354</v>
      </c>
      <c r="B354" s="6">
        <v>407</v>
      </c>
      <c r="C354">
        <v>2019</v>
      </c>
      <c r="D354">
        <v>1</v>
      </c>
      <c r="E354" t="s">
        <v>3185</v>
      </c>
      <c r="F354">
        <v>26689855</v>
      </c>
      <c r="H354" t="s">
        <v>3186</v>
      </c>
      <c r="I354" t="s">
        <v>207</v>
      </c>
      <c r="J354">
        <v>15000</v>
      </c>
      <c r="L354" t="s">
        <v>76</v>
      </c>
      <c r="N354" t="s">
        <v>3187</v>
      </c>
      <c r="O354" t="s">
        <v>3188</v>
      </c>
      <c r="P354" t="s">
        <v>3189</v>
      </c>
      <c r="Q354" t="s">
        <v>93</v>
      </c>
      <c r="R354">
        <v>73</v>
      </c>
      <c r="T354" t="s">
        <v>3190</v>
      </c>
      <c r="U354" t="s">
        <v>69</v>
      </c>
      <c r="V354">
        <v>1</v>
      </c>
      <c r="W354" t="s">
        <v>3185</v>
      </c>
      <c r="X354">
        <v>26689855</v>
      </c>
      <c r="Y354" t="s">
        <v>3186</v>
      </c>
      <c r="Z354" t="s">
        <v>207</v>
      </c>
      <c r="AA354">
        <v>15000</v>
      </c>
      <c r="AB354" t="s">
        <v>76</v>
      </c>
      <c r="AC354" t="s">
        <v>3187</v>
      </c>
      <c r="AD354" t="s">
        <v>3188</v>
      </c>
      <c r="AE354" t="s">
        <v>3189</v>
      </c>
      <c r="AF354" t="s">
        <v>55</v>
      </c>
      <c r="AG354" t="s">
        <v>56</v>
      </c>
      <c r="AH354" t="s">
        <v>57</v>
      </c>
      <c r="AI354" t="s">
        <v>58</v>
      </c>
      <c r="AN354" s="1"/>
    </row>
    <row r="355" spans="1:42" hidden="1" x14ac:dyDescent="0.25">
      <c r="A355">
        <v>355</v>
      </c>
      <c r="B355" s="6">
        <v>408</v>
      </c>
      <c r="C355">
        <v>2019</v>
      </c>
      <c r="D355">
        <v>1</v>
      </c>
      <c r="E355" t="s">
        <v>3191</v>
      </c>
      <c r="F355">
        <v>12107620</v>
      </c>
      <c r="H355" t="s">
        <v>3192</v>
      </c>
      <c r="I355" t="s">
        <v>3193</v>
      </c>
      <c r="J355">
        <v>75002</v>
      </c>
      <c r="L355" t="s">
        <v>274</v>
      </c>
      <c r="N355" t="s">
        <v>3194</v>
      </c>
      <c r="O355" t="s">
        <v>3195</v>
      </c>
      <c r="Q355" t="s">
        <v>50</v>
      </c>
      <c r="R355">
        <v>80</v>
      </c>
      <c r="T355" t="s">
        <v>3196</v>
      </c>
      <c r="U355" t="s">
        <v>69</v>
      </c>
      <c r="V355">
        <v>1</v>
      </c>
      <c r="W355" t="s">
        <v>3197</v>
      </c>
      <c r="X355">
        <v>12107620</v>
      </c>
      <c r="Y355" t="s">
        <v>3192</v>
      </c>
      <c r="Z355" t="s">
        <v>3193</v>
      </c>
      <c r="AA355">
        <v>75002</v>
      </c>
      <c r="AB355" t="s">
        <v>274</v>
      </c>
      <c r="AC355" t="s">
        <v>3194</v>
      </c>
      <c r="AD355" t="s">
        <v>3195</v>
      </c>
      <c r="AF355" t="s">
        <v>55</v>
      </c>
      <c r="AG355" t="s">
        <v>56</v>
      </c>
      <c r="AH355" t="s">
        <v>57</v>
      </c>
      <c r="AI355" t="s">
        <v>58</v>
      </c>
      <c r="AN355" s="1"/>
    </row>
    <row r="356" spans="1:42" hidden="1" x14ac:dyDescent="0.25">
      <c r="A356">
        <v>356</v>
      </c>
      <c r="B356" s="6">
        <v>409</v>
      </c>
      <c r="C356">
        <v>2019</v>
      </c>
      <c r="D356">
        <v>1</v>
      </c>
      <c r="E356" t="s">
        <v>3198</v>
      </c>
      <c r="F356">
        <v>75690837</v>
      </c>
      <c r="H356" t="s">
        <v>3199</v>
      </c>
      <c r="I356" t="s">
        <v>163</v>
      </c>
      <c r="J356">
        <v>12345</v>
      </c>
      <c r="L356" t="s">
        <v>164</v>
      </c>
      <c r="N356" t="s">
        <v>3200</v>
      </c>
      <c r="O356" t="s">
        <v>1968</v>
      </c>
      <c r="Q356" t="s">
        <v>50</v>
      </c>
      <c r="R356">
        <v>80</v>
      </c>
      <c r="T356" t="s">
        <v>3201</v>
      </c>
      <c r="U356" t="s">
        <v>69</v>
      </c>
      <c r="V356">
        <v>1</v>
      </c>
      <c r="W356" t="s">
        <v>3202</v>
      </c>
      <c r="X356">
        <v>75690837</v>
      </c>
      <c r="Y356" t="s">
        <v>3199</v>
      </c>
      <c r="Z356" t="s">
        <v>163</v>
      </c>
      <c r="AA356">
        <v>12345</v>
      </c>
      <c r="AB356" t="s">
        <v>164</v>
      </c>
      <c r="AC356" t="s">
        <v>3200</v>
      </c>
      <c r="AD356" t="s">
        <v>1968</v>
      </c>
      <c r="AF356" t="s">
        <v>55</v>
      </c>
      <c r="AG356" t="s">
        <v>56</v>
      </c>
      <c r="AH356" t="s">
        <v>57</v>
      </c>
      <c r="AI356" t="s">
        <v>58</v>
      </c>
      <c r="AN356" s="1"/>
    </row>
    <row r="357" spans="1:42" x14ac:dyDescent="0.25">
      <c r="A357">
        <v>357</v>
      </c>
      <c r="B357" s="6">
        <v>410</v>
      </c>
      <c r="C357">
        <v>2019</v>
      </c>
      <c r="D357">
        <v>1</v>
      </c>
      <c r="E357" t="s">
        <v>3203</v>
      </c>
      <c r="F357">
        <v>12579599</v>
      </c>
      <c r="G357" t="s">
        <v>3204</v>
      </c>
      <c r="H357" t="s">
        <v>3205</v>
      </c>
      <c r="I357" t="s">
        <v>3206</v>
      </c>
      <c r="J357">
        <v>25101</v>
      </c>
      <c r="L357" t="s">
        <v>218</v>
      </c>
      <c r="N357" t="s">
        <v>3207</v>
      </c>
      <c r="O357" t="s">
        <v>3208</v>
      </c>
      <c r="P357" t="s">
        <v>3209</v>
      </c>
      <c r="Q357" t="s">
        <v>50</v>
      </c>
      <c r="R357">
        <v>80</v>
      </c>
      <c r="T357" t="s">
        <v>3210</v>
      </c>
      <c r="U357" t="s">
        <v>57</v>
      </c>
      <c r="V357">
        <v>1</v>
      </c>
      <c r="W357" t="s">
        <v>3203</v>
      </c>
      <c r="X357">
        <v>12579599</v>
      </c>
      <c r="Y357" t="s">
        <v>3205</v>
      </c>
      <c r="Z357" t="s">
        <v>3206</v>
      </c>
      <c r="AA357">
        <v>25101</v>
      </c>
      <c r="AB357" t="s">
        <v>218</v>
      </c>
      <c r="AC357" t="s">
        <v>3207</v>
      </c>
      <c r="AD357" t="s">
        <v>3208</v>
      </c>
      <c r="AE357" t="s">
        <v>3209</v>
      </c>
      <c r="AF357" t="s">
        <v>55</v>
      </c>
      <c r="AG357" t="s">
        <v>56</v>
      </c>
      <c r="AH357" t="s">
        <v>57</v>
      </c>
      <c r="AI357" t="s">
        <v>58</v>
      </c>
      <c r="AN357" s="1">
        <v>45429.448064085649</v>
      </c>
      <c r="AO357" t="s">
        <v>3211</v>
      </c>
    </row>
    <row r="358" spans="1:42" x14ac:dyDescent="0.25">
      <c r="A358">
        <v>358</v>
      </c>
      <c r="B358" s="6">
        <v>411</v>
      </c>
      <c r="C358">
        <v>2019</v>
      </c>
      <c r="D358">
        <v>1</v>
      </c>
      <c r="E358" t="s">
        <v>3212</v>
      </c>
      <c r="F358">
        <v>60553987</v>
      </c>
      <c r="G358" t="s">
        <v>3213</v>
      </c>
      <c r="H358" t="s">
        <v>3214</v>
      </c>
      <c r="I358" t="s">
        <v>163</v>
      </c>
      <c r="J358">
        <v>60200</v>
      </c>
      <c r="L358" t="s">
        <v>164</v>
      </c>
      <c r="N358" t="s">
        <v>3215</v>
      </c>
      <c r="O358" t="s">
        <v>3216</v>
      </c>
      <c r="P358" t="s">
        <v>3217</v>
      </c>
      <c r="Q358" t="s">
        <v>211</v>
      </c>
      <c r="R358">
        <v>40</v>
      </c>
      <c r="T358" t="s">
        <v>3218</v>
      </c>
      <c r="U358" t="s">
        <v>52</v>
      </c>
      <c r="V358">
        <v>1</v>
      </c>
      <c r="W358" t="s">
        <v>3212</v>
      </c>
      <c r="X358">
        <v>60553987</v>
      </c>
      <c r="Y358" t="s">
        <v>3214</v>
      </c>
      <c r="Z358" t="s">
        <v>163</v>
      </c>
      <c r="AA358">
        <v>60200</v>
      </c>
      <c r="AB358" t="s">
        <v>164</v>
      </c>
      <c r="AC358" t="s">
        <v>3215</v>
      </c>
      <c r="AD358" t="s">
        <v>3216</v>
      </c>
      <c r="AE358" t="s">
        <v>3217</v>
      </c>
      <c r="AF358" t="s">
        <v>71</v>
      </c>
      <c r="AG358" t="s">
        <v>106</v>
      </c>
      <c r="AH358" t="s">
        <v>57</v>
      </c>
      <c r="AI358" t="s">
        <v>58</v>
      </c>
      <c r="AN358" s="1">
        <v>45490.457797685187</v>
      </c>
      <c r="AO358" t="s">
        <v>3219</v>
      </c>
      <c r="AP358" t="s">
        <v>3220</v>
      </c>
    </row>
    <row r="359" spans="1:42" x14ac:dyDescent="0.25">
      <c r="A359">
        <v>359</v>
      </c>
      <c r="B359" s="6">
        <v>412</v>
      </c>
      <c r="C359">
        <v>2019</v>
      </c>
      <c r="D359">
        <v>1</v>
      </c>
      <c r="E359" t="s">
        <v>3221</v>
      </c>
      <c r="F359">
        <v>25338650</v>
      </c>
      <c r="G359" t="s">
        <v>708</v>
      </c>
      <c r="H359" t="s">
        <v>3222</v>
      </c>
      <c r="I359" t="s">
        <v>207</v>
      </c>
      <c r="J359">
        <v>15000</v>
      </c>
      <c r="L359" t="s">
        <v>76</v>
      </c>
      <c r="N359" t="s">
        <v>3223</v>
      </c>
      <c r="O359" t="s">
        <v>3224</v>
      </c>
      <c r="P359" t="s">
        <v>3225</v>
      </c>
      <c r="Q359" t="s">
        <v>93</v>
      </c>
      <c r="R359">
        <v>70</v>
      </c>
      <c r="T359" t="s">
        <v>3226</v>
      </c>
      <c r="U359" t="s">
        <v>52</v>
      </c>
      <c r="V359">
        <v>1</v>
      </c>
      <c r="W359" t="s">
        <v>3221</v>
      </c>
      <c r="X359">
        <v>25338650</v>
      </c>
      <c r="Y359" t="s">
        <v>3222</v>
      </c>
      <c r="Z359" t="s">
        <v>207</v>
      </c>
      <c r="AA359">
        <v>15000</v>
      </c>
      <c r="AB359" t="s">
        <v>76</v>
      </c>
      <c r="AC359" t="s">
        <v>3223</v>
      </c>
      <c r="AD359" t="s">
        <v>3227</v>
      </c>
      <c r="AE359" t="s">
        <v>3225</v>
      </c>
      <c r="AF359" t="s">
        <v>55</v>
      </c>
      <c r="AG359" t="s">
        <v>56</v>
      </c>
      <c r="AH359" t="s">
        <v>57</v>
      </c>
      <c r="AI359" t="s">
        <v>58</v>
      </c>
      <c r="AN359" s="1">
        <v>45384.782144409721</v>
      </c>
      <c r="AO359" t="s">
        <v>3228</v>
      </c>
      <c r="AP359" t="s">
        <v>174</v>
      </c>
    </row>
    <row r="360" spans="1:42" x14ac:dyDescent="0.25">
      <c r="A360">
        <v>360</v>
      </c>
      <c r="B360" s="6">
        <v>413</v>
      </c>
      <c r="C360">
        <v>2019</v>
      </c>
      <c r="D360">
        <v>1</v>
      </c>
      <c r="E360" t="s">
        <v>3229</v>
      </c>
      <c r="F360">
        <v>64579816</v>
      </c>
      <c r="G360" t="s">
        <v>3230</v>
      </c>
      <c r="H360" t="s">
        <v>3231</v>
      </c>
      <c r="I360" t="s">
        <v>256</v>
      </c>
      <c r="J360">
        <v>14000</v>
      </c>
      <c r="L360" t="s">
        <v>76</v>
      </c>
      <c r="N360" t="s">
        <v>3232</v>
      </c>
      <c r="O360" t="s">
        <v>3233</v>
      </c>
      <c r="P360" t="s">
        <v>3234</v>
      </c>
      <c r="Q360" t="s">
        <v>93</v>
      </c>
      <c r="R360">
        <v>70</v>
      </c>
      <c r="T360" t="s">
        <v>3235</v>
      </c>
      <c r="U360" t="s">
        <v>52</v>
      </c>
      <c r="V360">
        <v>1</v>
      </c>
      <c r="W360" t="s">
        <v>3236</v>
      </c>
      <c r="X360">
        <v>64579816</v>
      </c>
      <c r="Y360" t="s">
        <v>3237</v>
      </c>
      <c r="Z360" t="s">
        <v>256</v>
      </c>
      <c r="AA360">
        <v>14000</v>
      </c>
      <c r="AB360" t="s">
        <v>76</v>
      </c>
      <c r="AC360" t="s">
        <v>3238</v>
      </c>
      <c r="AD360" t="s">
        <v>3239</v>
      </c>
      <c r="AE360" t="s">
        <v>3234</v>
      </c>
      <c r="AF360" t="s">
        <v>55</v>
      </c>
      <c r="AG360" t="s">
        <v>56</v>
      </c>
      <c r="AH360" t="s">
        <v>57</v>
      </c>
      <c r="AI360" t="s">
        <v>58</v>
      </c>
      <c r="AN360" s="1">
        <v>45344.448808761575</v>
      </c>
      <c r="AO360" t="s">
        <v>3240</v>
      </c>
      <c r="AP360" t="s">
        <v>174</v>
      </c>
    </row>
    <row r="361" spans="1:42" x14ac:dyDescent="0.25">
      <c r="A361">
        <v>361</v>
      </c>
      <c r="B361" s="6">
        <v>414</v>
      </c>
      <c r="C361">
        <v>2019</v>
      </c>
      <c r="D361">
        <v>1</v>
      </c>
      <c r="E361" t="s">
        <v>3241</v>
      </c>
      <c r="F361">
        <v>15064077</v>
      </c>
      <c r="G361" t="s">
        <v>3242</v>
      </c>
      <c r="H361" t="s">
        <v>3243</v>
      </c>
      <c r="I361" t="s">
        <v>207</v>
      </c>
      <c r="J361">
        <v>15500</v>
      </c>
      <c r="L361" t="s">
        <v>76</v>
      </c>
      <c r="N361" t="s">
        <v>3244</v>
      </c>
      <c r="O361" t="s">
        <v>3245</v>
      </c>
      <c r="Q361" t="s">
        <v>50</v>
      </c>
      <c r="R361">
        <v>80</v>
      </c>
      <c r="T361" t="s">
        <v>3246</v>
      </c>
      <c r="U361" t="s">
        <v>52</v>
      </c>
      <c r="V361">
        <v>1</v>
      </c>
      <c r="W361" t="s">
        <v>3241</v>
      </c>
      <c r="X361">
        <v>15064077</v>
      </c>
      <c r="Y361" t="s">
        <v>3243</v>
      </c>
      <c r="Z361" t="s">
        <v>3247</v>
      </c>
      <c r="AA361">
        <v>15500</v>
      </c>
      <c r="AB361" t="s">
        <v>76</v>
      </c>
      <c r="AC361" t="s">
        <v>3244</v>
      </c>
      <c r="AD361" t="s">
        <v>3245</v>
      </c>
      <c r="AF361" t="s">
        <v>55</v>
      </c>
      <c r="AG361" t="s">
        <v>106</v>
      </c>
      <c r="AH361" t="s">
        <v>57</v>
      </c>
      <c r="AI361" t="s">
        <v>58</v>
      </c>
      <c r="AN361" s="1">
        <v>45432.648570405094</v>
      </c>
      <c r="AO361" t="s">
        <v>3248</v>
      </c>
      <c r="AP361" t="s">
        <v>174</v>
      </c>
    </row>
    <row r="362" spans="1:42" x14ac:dyDescent="0.25">
      <c r="A362">
        <v>362</v>
      </c>
      <c r="B362" s="6">
        <v>415</v>
      </c>
      <c r="C362">
        <v>2019</v>
      </c>
      <c r="D362">
        <v>1</v>
      </c>
      <c r="E362" t="s">
        <v>3249</v>
      </c>
      <c r="F362">
        <v>46332448</v>
      </c>
      <c r="G362" t="s">
        <v>3250</v>
      </c>
      <c r="H362" t="s">
        <v>3251</v>
      </c>
      <c r="I362" t="s">
        <v>1421</v>
      </c>
      <c r="J362">
        <v>30100</v>
      </c>
      <c r="L362" t="s">
        <v>1343</v>
      </c>
      <c r="N362" t="s">
        <v>3252</v>
      </c>
      <c r="O362" t="s">
        <v>3253</v>
      </c>
      <c r="P362" t="s">
        <v>3254</v>
      </c>
      <c r="Q362" t="s">
        <v>50</v>
      </c>
      <c r="R362">
        <v>80</v>
      </c>
      <c r="T362" t="s">
        <v>3255</v>
      </c>
      <c r="U362" t="s">
        <v>52</v>
      </c>
      <c r="V362">
        <v>1</v>
      </c>
      <c r="W362" t="s">
        <v>3249</v>
      </c>
      <c r="X362">
        <v>46332448</v>
      </c>
      <c r="Y362" t="s">
        <v>3251</v>
      </c>
      <c r="Z362" t="s">
        <v>1421</v>
      </c>
      <c r="AA362">
        <v>30100</v>
      </c>
      <c r="AB362" t="s">
        <v>1343</v>
      </c>
      <c r="AC362" t="s">
        <v>3252</v>
      </c>
      <c r="AD362" t="s">
        <v>3253</v>
      </c>
      <c r="AE362" t="s">
        <v>3254</v>
      </c>
      <c r="AF362" t="s">
        <v>55</v>
      </c>
      <c r="AG362" t="s">
        <v>106</v>
      </c>
      <c r="AH362" t="s">
        <v>57</v>
      </c>
      <c r="AI362" t="s">
        <v>58</v>
      </c>
      <c r="AN362" s="1">
        <v>45362.441173113424</v>
      </c>
      <c r="AO362" t="s">
        <v>3256</v>
      </c>
      <c r="AP362" t="s">
        <v>3257</v>
      </c>
    </row>
    <row r="363" spans="1:42" x14ac:dyDescent="0.25">
      <c r="A363">
        <v>363</v>
      </c>
      <c r="B363" s="6">
        <v>416</v>
      </c>
      <c r="C363">
        <v>2019</v>
      </c>
      <c r="D363">
        <v>1</v>
      </c>
      <c r="E363" t="s">
        <v>3258</v>
      </c>
      <c r="F363">
        <v>60471352</v>
      </c>
      <c r="G363" t="s">
        <v>3259</v>
      </c>
      <c r="H363" t="s">
        <v>3260</v>
      </c>
      <c r="I363" t="s">
        <v>207</v>
      </c>
      <c r="J363">
        <v>15500</v>
      </c>
      <c r="L363" t="s">
        <v>76</v>
      </c>
      <c r="N363" t="s">
        <v>3261</v>
      </c>
      <c r="O363" t="s">
        <v>3262</v>
      </c>
      <c r="P363" t="s">
        <v>3263</v>
      </c>
      <c r="Q363" t="s">
        <v>93</v>
      </c>
      <c r="R363">
        <v>70</v>
      </c>
      <c r="T363" t="s">
        <v>3264</v>
      </c>
      <c r="U363" t="s">
        <v>57</v>
      </c>
      <c r="V363">
        <v>1</v>
      </c>
      <c r="W363" t="s">
        <v>3258</v>
      </c>
      <c r="X363">
        <v>60471352</v>
      </c>
      <c r="Y363" t="s">
        <v>3265</v>
      </c>
      <c r="Z363" t="s">
        <v>207</v>
      </c>
      <c r="AA363">
        <v>15500</v>
      </c>
      <c r="AB363" t="s">
        <v>76</v>
      </c>
      <c r="AC363" t="s">
        <v>3261</v>
      </c>
      <c r="AD363" t="s">
        <v>3262</v>
      </c>
      <c r="AE363" t="s">
        <v>3263</v>
      </c>
      <c r="AF363" t="s">
        <v>55</v>
      </c>
      <c r="AG363" t="s">
        <v>56</v>
      </c>
      <c r="AH363" t="s">
        <v>57</v>
      </c>
      <c r="AI363" t="s">
        <v>58</v>
      </c>
      <c r="AN363" s="1">
        <v>45428.708927662039</v>
      </c>
      <c r="AO363" t="s">
        <v>3266</v>
      </c>
      <c r="AP363" t="s">
        <v>203</v>
      </c>
    </row>
    <row r="364" spans="1:42" hidden="1" x14ac:dyDescent="0.25">
      <c r="A364">
        <v>364</v>
      </c>
      <c r="B364" s="6">
        <v>417</v>
      </c>
      <c r="C364">
        <v>2019</v>
      </c>
      <c r="D364">
        <v>1</v>
      </c>
      <c r="E364" t="s">
        <v>3267</v>
      </c>
      <c r="F364">
        <v>17006686</v>
      </c>
      <c r="H364" t="s">
        <v>3268</v>
      </c>
      <c r="I364" t="s">
        <v>207</v>
      </c>
      <c r="J364">
        <v>15500</v>
      </c>
      <c r="L364" t="s">
        <v>76</v>
      </c>
      <c r="N364" t="s">
        <v>3269</v>
      </c>
      <c r="O364" t="s">
        <v>1968</v>
      </c>
      <c r="Q364" t="s">
        <v>50</v>
      </c>
      <c r="R364">
        <v>80</v>
      </c>
      <c r="T364" t="s">
        <v>3270</v>
      </c>
      <c r="U364" t="s">
        <v>69</v>
      </c>
      <c r="V364">
        <v>1</v>
      </c>
      <c r="W364" t="s">
        <v>3271</v>
      </c>
      <c r="X364">
        <v>17006686</v>
      </c>
      <c r="Y364" t="s">
        <v>3272</v>
      </c>
      <c r="Z364" t="s">
        <v>362</v>
      </c>
      <c r="AA364">
        <v>12000</v>
      </c>
      <c r="AB364" t="s">
        <v>76</v>
      </c>
      <c r="AC364" t="s">
        <v>3269</v>
      </c>
      <c r="AD364" t="s">
        <v>1968</v>
      </c>
      <c r="AF364" t="s">
        <v>55</v>
      </c>
      <c r="AG364" t="s">
        <v>56</v>
      </c>
      <c r="AH364" t="s">
        <v>57</v>
      </c>
      <c r="AI364" t="s">
        <v>58</v>
      </c>
      <c r="AN364" s="1"/>
    </row>
    <row r="365" spans="1:42" x14ac:dyDescent="0.25">
      <c r="A365">
        <v>365</v>
      </c>
      <c r="B365" s="6">
        <v>418</v>
      </c>
      <c r="C365">
        <v>2019</v>
      </c>
      <c r="D365">
        <v>1</v>
      </c>
      <c r="E365" t="s">
        <v>3273</v>
      </c>
      <c r="F365">
        <v>26859289</v>
      </c>
      <c r="G365" t="s">
        <v>3274</v>
      </c>
      <c r="H365" t="s">
        <v>3275</v>
      </c>
      <c r="I365" t="s">
        <v>3276</v>
      </c>
      <c r="J365">
        <v>78375</v>
      </c>
      <c r="L365" t="s">
        <v>274</v>
      </c>
      <c r="N365" t="s">
        <v>3277</v>
      </c>
      <c r="O365" t="s">
        <v>3278</v>
      </c>
      <c r="P365" t="s">
        <v>3279</v>
      </c>
      <c r="Q365" t="s">
        <v>93</v>
      </c>
      <c r="R365">
        <v>70</v>
      </c>
      <c r="T365" t="s">
        <v>3280</v>
      </c>
      <c r="U365" t="s">
        <v>57</v>
      </c>
      <c r="V365">
        <v>1</v>
      </c>
      <c r="W365" t="s">
        <v>3281</v>
      </c>
      <c r="X365">
        <v>26859289</v>
      </c>
      <c r="Y365" t="s">
        <v>3275</v>
      </c>
      <c r="Z365" t="s">
        <v>3276</v>
      </c>
      <c r="AA365">
        <v>78375</v>
      </c>
      <c r="AB365" t="s">
        <v>274</v>
      </c>
      <c r="AC365" t="s">
        <v>3277</v>
      </c>
      <c r="AD365" t="s">
        <v>3278</v>
      </c>
      <c r="AE365" t="s">
        <v>3282</v>
      </c>
      <c r="AF365" t="s">
        <v>55</v>
      </c>
      <c r="AG365" t="s">
        <v>106</v>
      </c>
      <c r="AH365" t="s">
        <v>57</v>
      </c>
      <c r="AI365" t="s">
        <v>58</v>
      </c>
      <c r="AN365" s="1">
        <v>45421.649203622685</v>
      </c>
      <c r="AO365" t="s">
        <v>3283</v>
      </c>
      <c r="AP365" t="s">
        <v>3284</v>
      </c>
    </row>
    <row r="366" spans="1:42" hidden="1" x14ac:dyDescent="0.25">
      <c r="A366">
        <v>366</v>
      </c>
      <c r="B366" s="6">
        <v>419</v>
      </c>
      <c r="C366">
        <v>2019</v>
      </c>
      <c r="D366">
        <v>1</v>
      </c>
      <c r="E366" t="s">
        <v>3285</v>
      </c>
      <c r="F366">
        <v>25149792</v>
      </c>
      <c r="G366" t="s">
        <v>3286</v>
      </c>
      <c r="H366" t="s">
        <v>3287</v>
      </c>
      <c r="I366" t="s">
        <v>419</v>
      </c>
      <c r="J366">
        <v>13000</v>
      </c>
      <c r="L366" t="s">
        <v>76</v>
      </c>
      <c r="N366" t="s">
        <v>3288</v>
      </c>
      <c r="O366" t="s">
        <v>3289</v>
      </c>
      <c r="P366" t="s">
        <v>3290</v>
      </c>
      <c r="Q366" t="s">
        <v>93</v>
      </c>
      <c r="R366">
        <v>70</v>
      </c>
      <c r="T366" t="s">
        <v>3291</v>
      </c>
      <c r="U366" t="s">
        <v>69</v>
      </c>
      <c r="V366">
        <v>1</v>
      </c>
      <c r="W366" t="s">
        <v>3292</v>
      </c>
      <c r="X366">
        <v>25149792</v>
      </c>
      <c r="Y366" t="s">
        <v>3287</v>
      </c>
      <c r="Z366" t="s">
        <v>419</v>
      </c>
      <c r="AA366">
        <v>13000</v>
      </c>
      <c r="AB366" t="s">
        <v>76</v>
      </c>
      <c r="AC366" t="s">
        <v>3293</v>
      </c>
      <c r="AD366" t="s">
        <v>3294</v>
      </c>
      <c r="AE366" t="s">
        <v>3295</v>
      </c>
      <c r="AF366" t="s">
        <v>55</v>
      </c>
      <c r="AG366" t="s">
        <v>106</v>
      </c>
      <c r="AH366" t="s">
        <v>57</v>
      </c>
      <c r="AI366" t="s">
        <v>58</v>
      </c>
      <c r="AJ366">
        <v>0</v>
      </c>
      <c r="AN366" s="1">
        <v>44235.608070567127</v>
      </c>
    </row>
    <row r="367" spans="1:42" hidden="1" x14ac:dyDescent="0.25">
      <c r="A367">
        <v>367</v>
      </c>
      <c r="B367" s="6">
        <v>420</v>
      </c>
      <c r="C367">
        <v>2019</v>
      </c>
      <c r="D367">
        <v>1</v>
      </c>
      <c r="E367" t="s">
        <v>3296</v>
      </c>
      <c r="F367">
        <v>49711903</v>
      </c>
      <c r="H367" t="s">
        <v>3297</v>
      </c>
      <c r="I367" t="s">
        <v>75</v>
      </c>
      <c r="J367">
        <v>11000</v>
      </c>
      <c r="L367" t="s">
        <v>76</v>
      </c>
      <c r="N367" t="s">
        <v>3298</v>
      </c>
      <c r="O367" t="s">
        <v>3299</v>
      </c>
      <c r="P367" t="s">
        <v>3300</v>
      </c>
      <c r="Q367" t="s">
        <v>93</v>
      </c>
      <c r="R367">
        <v>73</v>
      </c>
      <c r="T367" t="s">
        <v>3301</v>
      </c>
      <c r="U367" t="s">
        <v>69</v>
      </c>
      <c r="V367">
        <v>1</v>
      </c>
      <c r="W367" t="s">
        <v>3302</v>
      </c>
      <c r="X367">
        <v>49711903</v>
      </c>
      <c r="Y367" t="s">
        <v>3297</v>
      </c>
      <c r="Z367" t="s">
        <v>75</v>
      </c>
      <c r="AA367">
        <v>11000</v>
      </c>
      <c r="AB367" t="s">
        <v>76</v>
      </c>
      <c r="AC367" t="s">
        <v>3298</v>
      </c>
      <c r="AD367" t="s">
        <v>3299</v>
      </c>
      <c r="AE367" t="s">
        <v>3300</v>
      </c>
      <c r="AF367" t="s">
        <v>172</v>
      </c>
      <c r="AG367" t="s">
        <v>56</v>
      </c>
      <c r="AH367" t="s">
        <v>52</v>
      </c>
      <c r="AI367" t="s">
        <v>58</v>
      </c>
      <c r="AN367" s="1"/>
    </row>
    <row r="368" spans="1:42" hidden="1" x14ac:dyDescent="0.25">
      <c r="A368">
        <v>368</v>
      </c>
      <c r="B368" s="6">
        <v>421</v>
      </c>
      <c r="C368">
        <v>2019</v>
      </c>
      <c r="D368">
        <v>1</v>
      </c>
      <c r="E368" t="s">
        <v>3303</v>
      </c>
      <c r="F368">
        <v>18492991</v>
      </c>
      <c r="H368" t="s">
        <v>3304</v>
      </c>
      <c r="I368" t="s">
        <v>3305</v>
      </c>
      <c r="J368">
        <v>70900</v>
      </c>
      <c r="L368" t="s">
        <v>46</v>
      </c>
      <c r="N368" t="s">
        <v>3306</v>
      </c>
      <c r="O368" t="s">
        <v>3307</v>
      </c>
      <c r="P368" t="s">
        <v>3308</v>
      </c>
      <c r="Q368" t="s">
        <v>50</v>
      </c>
      <c r="R368">
        <v>80</v>
      </c>
      <c r="T368" t="s">
        <v>3309</v>
      </c>
      <c r="U368" t="s">
        <v>69</v>
      </c>
      <c r="V368">
        <v>1</v>
      </c>
      <c r="W368" t="s">
        <v>3310</v>
      </c>
      <c r="X368">
        <v>18492991</v>
      </c>
      <c r="Y368" t="s">
        <v>3304</v>
      </c>
      <c r="Z368" t="s">
        <v>3311</v>
      </c>
      <c r="AA368">
        <v>70900</v>
      </c>
      <c r="AB368" t="s">
        <v>46</v>
      </c>
      <c r="AC368" t="s">
        <v>3306</v>
      </c>
      <c r="AD368" t="s">
        <v>3307</v>
      </c>
      <c r="AE368" t="s">
        <v>3308</v>
      </c>
      <c r="AF368" t="s">
        <v>55</v>
      </c>
      <c r="AG368" t="s">
        <v>56</v>
      </c>
      <c r="AH368" t="s">
        <v>57</v>
      </c>
      <c r="AI368" t="s">
        <v>58</v>
      </c>
      <c r="AN368" s="1"/>
    </row>
    <row r="369" spans="1:42" x14ac:dyDescent="0.25">
      <c r="A369">
        <v>369</v>
      </c>
      <c r="B369" s="6">
        <v>422</v>
      </c>
      <c r="C369">
        <v>2019</v>
      </c>
      <c r="D369">
        <v>1</v>
      </c>
      <c r="E369" t="s">
        <v>3312</v>
      </c>
      <c r="F369">
        <v>49240315</v>
      </c>
      <c r="G369" t="s">
        <v>3313</v>
      </c>
      <c r="H369" t="s">
        <v>3314</v>
      </c>
      <c r="I369" t="s">
        <v>256</v>
      </c>
      <c r="J369">
        <v>14300</v>
      </c>
      <c r="L369" t="s">
        <v>76</v>
      </c>
      <c r="N369" t="s">
        <v>3315</v>
      </c>
      <c r="O369" t="s">
        <v>3316</v>
      </c>
      <c r="P369" t="s">
        <v>3317</v>
      </c>
      <c r="Q369" t="s">
        <v>93</v>
      </c>
      <c r="R369">
        <v>70</v>
      </c>
      <c r="T369" t="s">
        <v>3318</v>
      </c>
      <c r="U369" t="s">
        <v>52</v>
      </c>
      <c r="V369">
        <v>1</v>
      </c>
      <c r="W369" t="s">
        <v>3319</v>
      </c>
      <c r="X369">
        <v>49240315</v>
      </c>
      <c r="Y369" t="s">
        <v>3314</v>
      </c>
      <c r="Z369" t="s">
        <v>256</v>
      </c>
      <c r="AA369">
        <v>14300</v>
      </c>
      <c r="AB369" t="s">
        <v>76</v>
      </c>
      <c r="AC369" t="s">
        <v>3320</v>
      </c>
      <c r="AD369" t="s">
        <v>3316</v>
      </c>
      <c r="AE369" t="s">
        <v>3317</v>
      </c>
      <c r="AF369" t="s">
        <v>172</v>
      </c>
      <c r="AG369" t="s">
        <v>56</v>
      </c>
      <c r="AH369" t="s">
        <v>57</v>
      </c>
      <c r="AI369" t="s">
        <v>58</v>
      </c>
      <c r="AJ369">
        <v>0</v>
      </c>
      <c r="AN369" s="1">
        <v>45233.548315127315</v>
      </c>
      <c r="AO369" t="s">
        <v>3321</v>
      </c>
    </row>
    <row r="370" spans="1:42" x14ac:dyDescent="0.25">
      <c r="A370">
        <v>370</v>
      </c>
      <c r="B370" s="6">
        <v>423</v>
      </c>
      <c r="C370">
        <v>2019</v>
      </c>
      <c r="D370">
        <v>1</v>
      </c>
      <c r="E370" t="s">
        <v>3322</v>
      </c>
      <c r="F370">
        <v>46723030</v>
      </c>
      <c r="G370" t="s">
        <v>3323</v>
      </c>
      <c r="H370" t="s">
        <v>3324</v>
      </c>
      <c r="I370" t="s">
        <v>2998</v>
      </c>
      <c r="J370">
        <v>58601</v>
      </c>
      <c r="L370" t="s">
        <v>112</v>
      </c>
      <c r="N370" t="s">
        <v>3325</v>
      </c>
      <c r="O370" t="s">
        <v>3326</v>
      </c>
      <c r="P370" t="s">
        <v>3327</v>
      </c>
      <c r="Q370" t="s">
        <v>50</v>
      </c>
      <c r="R370">
        <v>80</v>
      </c>
      <c r="T370" t="s">
        <v>3328</v>
      </c>
      <c r="U370" t="s">
        <v>52</v>
      </c>
      <c r="V370">
        <v>1</v>
      </c>
      <c r="W370" t="s">
        <v>3329</v>
      </c>
      <c r="X370">
        <v>46723030</v>
      </c>
      <c r="Y370" t="s">
        <v>3324</v>
      </c>
      <c r="Z370" t="s">
        <v>2998</v>
      </c>
      <c r="AA370">
        <v>58601</v>
      </c>
      <c r="AB370" t="s">
        <v>112</v>
      </c>
      <c r="AC370" t="s">
        <v>3325</v>
      </c>
      <c r="AD370" t="s">
        <v>3326</v>
      </c>
      <c r="AE370" t="s">
        <v>3327</v>
      </c>
      <c r="AF370" t="s">
        <v>55</v>
      </c>
      <c r="AG370" t="s">
        <v>56</v>
      </c>
      <c r="AH370" t="s">
        <v>57</v>
      </c>
      <c r="AI370" t="s">
        <v>58</v>
      </c>
      <c r="AN370" s="1">
        <v>45414.616127662041</v>
      </c>
      <c r="AO370" t="s">
        <v>3330</v>
      </c>
      <c r="AP370" t="s">
        <v>1594</v>
      </c>
    </row>
    <row r="371" spans="1:42" hidden="1" x14ac:dyDescent="0.25">
      <c r="A371">
        <v>371</v>
      </c>
      <c r="B371" s="6">
        <v>425</v>
      </c>
      <c r="C371">
        <v>2019</v>
      </c>
      <c r="D371">
        <v>1</v>
      </c>
      <c r="E371" t="s">
        <v>3331</v>
      </c>
      <c r="F371">
        <v>70444315</v>
      </c>
      <c r="G371" t="s">
        <v>3332</v>
      </c>
      <c r="H371" t="s">
        <v>3333</v>
      </c>
      <c r="I371" t="s">
        <v>163</v>
      </c>
      <c r="J371">
        <v>62100</v>
      </c>
      <c r="L371" t="s">
        <v>164</v>
      </c>
      <c r="N371" t="s">
        <v>3334</v>
      </c>
      <c r="O371" t="s">
        <v>3335</v>
      </c>
      <c r="P371" t="s">
        <v>3336</v>
      </c>
      <c r="Q371" t="s">
        <v>50</v>
      </c>
      <c r="R371">
        <v>80</v>
      </c>
      <c r="T371" t="s">
        <v>3337</v>
      </c>
      <c r="U371" t="s">
        <v>69</v>
      </c>
      <c r="V371">
        <v>1</v>
      </c>
      <c r="W371" t="s">
        <v>3338</v>
      </c>
      <c r="X371">
        <v>70444315</v>
      </c>
      <c r="Y371" t="s">
        <v>3333</v>
      </c>
      <c r="Z371" t="s">
        <v>163</v>
      </c>
      <c r="AA371">
        <v>62100</v>
      </c>
      <c r="AB371" t="s">
        <v>164</v>
      </c>
      <c r="AC371" t="s">
        <v>3334</v>
      </c>
      <c r="AD371" t="s">
        <v>3335</v>
      </c>
      <c r="AE371" t="s">
        <v>3336</v>
      </c>
      <c r="AF371" t="s">
        <v>71</v>
      </c>
      <c r="AG371" t="s">
        <v>56</v>
      </c>
      <c r="AH371" t="s">
        <v>57</v>
      </c>
      <c r="AI371" t="s">
        <v>58</v>
      </c>
      <c r="AN371" s="1">
        <v>45348.546477662036</v>
      </c>
    </row>
    <row r="372" spans="1:42" x14ac:dyDescent="0.25">
      <c r="A372">
        <v>372</v>
      </c>
      <c r="B372" s="6">
        <v>426</v>
      </c>
      <c r="C372">
        <v>2019</v>
      </c>
      <c r="D372">
        <v>1</v>
      </c>
      <c r="E372" t="s">
        <v>3339</v>
      </c>
      <c r="F372">
        <v>47677180</v>
      </c>
      <c r="G372" t="s">
        <v>3340</v>
      </c>
      <c r="H372" t="s">
        <v>3341</v>
      </c>
      <c r="I372" t="s">
        <v>437</v>
      </c>
      <c r="J372">
        <v>70200</v>
      </c>
      <c r="L372" t="s">
        <v>46</v>
      </c>
      <c r="N372" t="s">
        <v>3342</v>
      </c>
      <c r="O372" t="s">
        <v>3343</v>
      </c>
      <c r="P372" t="s">
        <v>3344</v>
      </c>
      <c r="Q372" t="s">
        <v>93</v>
      </c>
      <c r="R372">
        <v>70</v>
      </c>
      <c r="T372" t="s">
        <v>3345</v>
      </c>
      <c r="U372" t="s">
        <v>52</v>
      </c>
      <c r="V372">
        <v>1</v>
      </c>
      <c r="W372" t="s">
        <v>3339</v>
      </c>
      <c r="X372">
        <v>47677180</v>
      </c>
      <c r="Y372" t="s">
        <v>3346</v>
      </c>
      <c r="Z372" t="s">
        <v>437</v>
      </c>
      <c r="AA372">
        <v>70200</v>
      </c>
      <c r="AB372" t="s">
        <v>46</v>
      </c>
      <c r="AC372" t="s">
        <v>3342</v>
      </c>
      <c r="AD372" t="s">
        <v>3343</v>
      </c>
      <c r="AE372" t="s">
        <v>3344</v>
      </c>
      <c r="AF372" t="s">
        <v>55</v>
      </c>
      <c r="AG372" t="s">
        <v>56</v>
      </c>
      <c r="AH372" t="s">
        <v>57</v>
      </c>
      <c r="AI372" t="s">
        <v>58</v>
      </c>
      <c r="AJ372">
        <v>0</v>
      </c>
      <c r="AK372">
        <v>1</v>
      </c>
      <c r="AL372">
        <v>1</v>
      </c>
      <c r="AN372" s="1">
        <v>45233.549808564814</v>
      </c>
      <c r="AO372" t="s">
        <v>3347</v>
      </c>
    </row>
    <row r="373" spans="1:42" x14ac:dyDescent="0.25">
      <c r="A373">
        <v>373</v>
      </c>
      <c r="B373" s="6">
        <v>427</v>
      </c>
      <c r="C373">
        <v>2019</v>
      </c>
      <c r="D373">
        <v>1</v>
      </c>
      <c r="E373" t="s">
        <v>3348</v>
      </c>
      <c r="F373">
        <v>27206378</v>
      </c>
      <c r="G373" t="s">
        <v>3349</v>
      </c>
      <c r="H373" t="s">
        <v>3350</v>
      </c>
      <c r="I373" t="s">
        <v>362</v>
      </c>
      <c r="J373">
        <v>12800</v>
      </c>
      <c r="L373" t="s">
        <v>76</v>
      </c>
      <c r="N373" t="s">
        <v>3351</v>
      </c>
      <c r="O373" t="s">
        <v>3352</v>
      </c>
      <c r="P373" t="s">
        <v>3353</v>
      </c>
      <c r="Q373" t="s">
        <v>93</v>
      </c>
      <c r="R373">
        <v>70</v>
      </c>
      <c r="T373" t="s">
        <v>3354</v>
      </c>
      <c r="U373" t="s">
        <v>52</v>
      </c>
      <c r="V373">
        <v>1</v>
      </c>
      <c r="W373" t="s">
        <v>3355</v>
      </c>
      <c r="X373">
        <v>27206378</v>
      </c>
      <c r="Y373" t="s">
        <v>3350</v>
      </c>
      <c r="Z373" t="s">
        <v>362</v>
      </c>
      <c r="AA373">
        <v>12800</v>
      </c>
      <c r="AB373" t="s">
        <v>76</v>
      </c>
      <c r="AC373" t="s">
        <v>3356</v>
      </c>
      <c r="AD373" t="s">
        <v>3357</v>
      </c>
      <c r="AE373" t="s">
        <v>3353</v>
      </c>
      <c r="AF373" t="s">
        <v>55</v>
      </c>
      <c r="AG373" t="s">
        <v>56</v>
      </c>
      <c r="AH373" t="s">
        <v>57</v>
      </c>
      <c r="AI373" t="s">
        <v>58</v>
      </c>
      <c r="AN373" s="1">
        <v>45427.527279513888</v>
      </c>
      <c r="AO373" t="s">
        <v>3358</v>
      </c>
      <c r="AP373" t="s">
        <v>174</v>
      </c>
    </row>
    <row r="374" spans="1:42" hidden="1" x14ac:dyDescent="0.25">
      <c r="A374">
        <v>374</v>
      </c>
      <c r="B374" s="6">
        <v>428</v>
      </c>
      <c r="C374">
        <v>2019</v>
      </c>
      <c r="D374">
        <v>1</v>
      </c>
      <c r="E374" t="s">
        <v>3359</v>
      </c>
      <c r="F374">
        <v>41691113</v>
      </c>
      <c r="H374" t="s">
        <v>1623</v>
      </c>
      <c r="I374" t="s">
        <v>256</v>
      </c>
      <c r="J374">
        <v>14000</v>
      </c>
      <c r="L374" t="s">
        <v>76</v>
      </c>
      <c r="N374" t="s">
        <v>3360</v>
      </c>
      <c r="O374" t="s">
        <v>3361</v>
      </c>
      <c r="P374" t="s">
        <v>3362</v>
      </c>
      <c r="Q374" t="s">
        <v>93</v>
      </c>
      <c r="R374">
        <v>73</v>
      </c>
      <c r="T374" t="s">
        <v>3363</v>
      </c>
      <c r="U374" t="s">
        <v>69</v>
      </c>
      <c r="V374">
        <v>1</v>
      </c>
      <c r="W374" t="s">
        <v>3364</v>
      </c>
      <c r="X374">
        <v>41691113</v>
      </c>
      <c r="Y374" t="s">
        <v>3365</v>
      </c>
      <c r="Z374" t="s">
        <v>256</v>
      </c>
      <c r="AA374">
        <v>14700</v>
      </c>
      <c r="AB374" t="s">
        <v>76</v>
      </c>
      <c r="AC374" t="s">
        <v>3366</v>
      </c>
      <c r="AD374" t="s">
        <v>3361</v>
      </c>
      <c r="AE374" t="s">
        <v>3362</v>
      </c>
      <c r="AF374" t="s">
        <v>55</v>
      </c>
      <c r="AG374" t="s">
        <v>56</v>
      </c>
      <c r="AH374" t="s">
        <v>57</v>
      </c>
      <c r="AI374" t="s">
        <v>58</v>
      </c>
      <c r="AN374" s="1"/>
    </row>
    <row r="375" spans="1:42" x14ac:dyDescent="0.25">
      <c r="A375">
        <v>375</v>
      </c>
      <c r="B375" s="6">
        <v>429</v>
      </c>
      <c r="C375">
        <v>2019</v>
      </c>
      <c r="D375">
        <v>1</v>
      </c>
      <c r="E375" t="s">
        <v>3367</v>
      </c>
      <c r="F375">
        <v>67584331</v>
      </c>
      <c r="G375" t="s">
        <v>3368</v>
      </c>
      <c r="H375" t="s">
        <v>3369</v>
      </c>
      <c r="I375" t="s">
        <v>163</v>
      </c>
      <c r="J375">
        <v>62800</v>
      </c>
      <c r="L375" t="s">
        <v>164</v>
      </c>
      <c r="N375" t="s">
        <v>3370</v>
      </c>
      <c r="O375" t="s">
        <v>3371</v>
      </c>
      <c r="P375" t="s">
        <v>3372</v>
      </c>
      <c r="Q375" t="s">
        <v>50</v>
      </c>
      <c r="R375">
        <v>80</v>
      </c>
      <c r="T375" t="s">
        <v>3373</v>
      </c>
      <c r="U375" t="s">
        <v>52</v>
      </c>
      <c r="V375">
        <v>1</v>
      </c>
      <c r="W375" t="s">
        <v>3374</v>
      </c>
      <c r="X375">
        <v>67584331</v>
      </c>
      <c r="Y375" t="s">
        <v>3375</v>
      </c>
      <c r="Z375" t="s">
        <v>163</v>
      </c>
      <c r="AA375">
        <v>62800</v>
      </c>
      <c r="AB375" t="s">
        <v>164</v>
      </c>
      <c r="AC375" t="s">
        <v>3376</v>
      </c>
      <c r="AD375" t="s">
        <v>3377</v>
      </c>
      <c r="AF375" t="s">
        <v>55</v>
      </c>
      <c r="AG375" t="s">
        <v>56</v>
      </c>
      <c r="AH375" t="s">
        <v>57</v>
      </c>
      <c r="AI375" t="s">
        <v>58</v>
      </c>
      <c r="AJ375">
        <v>0</v>
      </c>
      <c r="AL375">
        <v>1</v>
      </c>
      <c r="AN375" s="1">
        <v>45233.554280983793</v>
      </c>
      <c r="AO375" t="s">
        <v>3378</v>
      </c>
    </row>
    <row r="376" spans="1:42" x14ac:dyDescent="0.25">
      <c r="A376">
        <v>376</v>
      </c>
      <c r="B376" s="6">
        <v>430</v>
      </c>
      <c r="C376">
        <v>2019</v>
      </c>
      <c r="D376">
        <v>1</v>
      </c>
      <c r="E376" t="s">
        <v>3379</v>
      </c>
      <c r="F376">
        <v>472000</v>
      </c>
      <c r="G376" t="s">
        <v>3380</v>
      </c>
      <c r="H376" t="s">
        <v>1922</v>
      </c>
      <c r="I376" t="s">
        <v>1923</v>
      </c>
      <c r="J376">
        <v>25088</v>
      </c>
      <c r="L376" t="s">
        <v>218</v>
      </c>
      <c r="N376" t="s">
        <v>3381</v>
      </c>
      <c r="O376" t="s">
        <v>3382</v>
      </c>
      <c r="P376" t="s">
        <v>3383</v>
      </c>
      <c r="Q376" t="s">
        <v>93</v>
      </c>
      <c r="R376">
        <v>70</v>
      </c>
      <c r="T376" t="s">
        <v>3384</v>
      </c>
      <c r="U376" t="s">
        <v>52</v>
      </c>
      <c r="V376">
        <v>1</v>
      </c>
      <c r="W376" t="s">
        <v>3385</v>
      </c>
      <c r="X376">
        <v>60196351</v>
      </c>
      <c r="Y376" t="s">
        <v>1922</v>
      </c>
      <c r="Z376" t="s">
        <v>1923</v>
      </c>
      <c r="AA376">
        <v>25088</v>
      </c>
      <c r="AB376" t="s">
        <v>218</v>
      </c>
      <c r="AC376" t="s">
        <v>3386</v>
      </c>
      <c r="AD376" t="s">
        <v>3387</v>
      </c>
      <c r="AE376" t="s">
        <v>2003</v>
      </c>
      <c r="AF376" t="s">
        <v>223</v>
      </c>
      <c r="AG376" t="s">
        <v>56</v>
      </c>
      <c r="AH376" t="s">
        <v>57</v>
      </c>
      <c r="AI376" t="s">
        <v>58</v>
      </c>
      <c r="AN376" s="1">
        <v>45427.627712499998</v>
      </c>
      <c r="AO376" t="s">
        <v>3388</v>
      </c>
      <c r="AP376" t="s">
        <v>3389</v>
      </c>
    </row>
    <row r="377" spans="1:42" x14ac:dyDescent="0.25">
      <c r="A377">
        <v>377</v>
      </c>
      <c r="B377" s="6">
        <v>431</v>
      </c>
      <c r="C377">
        <v>2019</v>
      </c>
      <c r="D377">
        <v>1</v>
      </c>
      <c r="E377" t="s">
        <v>3390</v>
      </c>
      <c r="F377">
        <v>61056952</v>
      </c>
      <c r="G377" t="s">
        <v>3391</v>
      </c>
      <c r="H377" t="s">
        <v>3392</v>
      </c>
      <c r="I377" t="s">
        <v>800</v>
      </c>
      <c r="J377">
        <v>10000</v>
      </c>
      <c r="L377" t="s">
        <v>76</v>
      </c>
      <c r="N377" t="s">
        <v>3393</v>
      </c>
      <c r="O377" t="s">
        <v>3394</v>
      </c>
      <c r="P377" t="s">
        <v>3395</v>
      </c>
      <c r="Q377" t="s">
        <v>93</v>
      </c>
      <c r="R377">
        <v>90</v>
      </c>
      <c r="S377" t="s">
        <v>3396</v>
      </c>
      <c r="T377" t="s">
        <v>3397</v>
      </c>
      <c r="U377" t="s">
        <v>52</v>
      </c>
      <c r="V377">
        <v>1</v>
      </c>
      <c r="W377" t="s">
        <v>3398</v>
      </c>
      <c r="X377">
        <v>61056952</v>
      </c>
      <c r="Y377" t="s">
        <v>3392</v>
      </c>
      <c r="Z377" t="s">
        <v>800</v>
      </c>
      <c r="AA377">
        <v>10000</v>
      </c>
      <c r="AB377" t="s">
        <v>76</v>
      </c>
      <c r="AC377" t="s">
        <v>3393</v>
      </c>
      <c r="AD377" t="s">
        <v>3394</v>
      </c>
      <c r="AE377" t="s">
        <v>3395</v>
      </c>
      <c r="AF377" t="s">
        <v>172</v>
      </c>
      <c r="AG377" t="s">
        <v>56</v>
      </c>
      <c r="AH377" t="s">
        <v>57</v>
      </c>
      <c r="AI377" t="s">
        <v>58</v>
      </c>
      <c r="AN377" s="1">
        <v>45392.74102040509</v>
      </c>
      <c r="AO377" t="s">
        <v>3399</v>
      </c>
    </row>
    <row r="378" spans="1:42" x14ac:dyDescent="0.25">
      <c r="A378">
        <v>378</v>
      </c>
      <c r="B378" s="6">
        <v>432</v>
      </c>
      <c r="C378">
        <v>2019</v>
      </c>
      <c r="D378">
        <v>1</v>
      </c>
      <c r="E378" t="s">
        <v>3400</v>
      </c>
      <c r="F378">
        <v>49356755</v>
      </c>
      <c r="G378" t="s">
        <v>708</v>
      </c>
      <c r="H378" t="s">
        <v>3401</v>
      </c>
      <c r="I378" t="s">
        <v>75</v>
      </c>
      <c r="J378">
        <v>11000</v>
      </c>
      <c r="L378" t="s">
        <v>76</v>
      </c>
      <c r="N378" t="s">
        <v>3402</v>
      </c>
      <c r="O378" t="s">
        <v>3403</v>
      </c>
      <c r="P378" t="s">
        <v>3404</v>
      </c>
      <c r="Q378" t="s">
        <v>93</v>
      </c>
      <c r="R378">
        <v>70</v>
      </c>
      <c r="T378" t="s">
        <v>3405</v>
      </c>
      <c r="U378" t="s">
        <v>52</v>
      </c>
      <c r="V378">
        <v>0</v>
      </c>
      <c r="AF378" t="s">
        <v>71</v>
      </c>
      <c r="AG378" t="s">
        <v>56</v>
      </c>
      <c r="AH378" t="s">
        <v>57</v>
      </c>
      <c r="AI378" t="s">
        <v>58</v>
      </c>
      <c r="AN378" s="1">
        <v>45401.296261377312</v>
      </c>
      <c r="AO378" t="s">
        <v>3406</v>
      </c>
      <c r="AP378" t="s">
        <v>269</v>
      </c>
    </row>
    <row r="379" spans="1:42" x14ac:dyDescent="0.25">
      <c r="A379">
        <v>379</v>
      </c>
      <c r="B379" s="6">
        <v>433</v>
      </c>
      <c r="C379">
        <v>2019</v>
      </c>
      <c r="D379">
        <v>1</v>
      </c>
      <c r="E379" t="s">
        <v>3407</v>
      </c>
      <c r="F379">
        <v>47624230</v>
      </c>
      <c r="G379" t="s">
        <v>3408</v>
      </c>
      <c r="H379" t="s">
        <v>3409</v>
      </c>
      <c r="I379" t="s">
        <v>800</v>
      </c>
      <c r="J379">
        <v>10000</v>
      </c>
      <c r="L379" t="s">
        <v>76</v>
      </c>
      <c r="N379" t="s">
        <v>3410</v>
      </c>
      <c r="O379" t="s">
        <v>3411</v>
      </c>
      <c r="P379" t="s">
        <v>3412</v>
      </c>
      <c r="Q379" t="s">
        <v>50</v>
      </c>
      <c r="R379">
        <v>80</v>
      </c>
      <c r="T379" t="s">
        <v>3413</v>
      </c>
      <c r="U379" t="s">
        <v>52</v>
      </c>
      <c r="V379">
        <v>1</v>
      </c>
      <c r="W379" t="s">
        <v>3414</v>
      </c>
      <c r="X379">
        <v>47624230</v>
      </c>
      <c r="Y379" t="s">
        <v>3415</v>
      </c>
      <c r="Z379" t="s">
        <v>800</v>
      </c>
      <c r="AA379">
        <v>10000</v>
      </c>
      <c r="AB379" t="s">
        <v>76</v>
      </c>
      <c r="AC379" t="s">
        <v>3416</v>
      </c>
      <c r="AD379" t="s">
        <v>3411</v>
      </c>
      <c r="AE379" t="s">
        <v>3412</v>
      </c>
      <c r="AF379" t="s">
        <v>55</v>
      </c>
      <c r="AG379" t="s">
        <v>56</v>
      </c>
      <c r="AH379" t="s">
        <v>57</v>
      </c>
      <c r="AI379" t="s">
        <v>58</v>
      </c>
      <c r="AN379" s="1">
        <v>45342.689618090277</v>
      </c>
      <c r="AO379" t="s">
        <v>3417</v>
      </c>
      <c r="AP379" t="s">
        <v>290</v>
      </c>
    </row>
    <row r="380" spans="1:42" x14ac:dyDescent="0.25">
      <c r="A380">
        <v>380</v>
      </c>
      <c r="B380" s="6">
        <v>435</v>
      </c>
      <c r="C380">
        <v>2019</v>
      </c>
      <c r="D380">
        <v>1</v>
      </c>
      <c r="E380" t="s">
        <v>3418</v>
      </c>
      <c r="F380">
        <v>25658212</v>
      </c>
      <c r="G380" t="s">
        <v>3419</v>
      </c>
      <c r="H380" t="s">
        <v>3420</v>
      </c>
      <c r="I380" t="s">
        <v>75</v>
      </c>
      <c r="J380">
        <v>11000</v>
      </c>
      <c r="L380" t="s">
        <v>76</v>
      </c>
      <c r="N380" t="s">
        <v>3421</v>
      </c>
      <c r="O380" t="s">
        <v>3422</v>
      </c>
      <c r="P380" t="s">
        <v>3423</v>
      </c>
      <c r="Q380" t="s">
        <v>93</v>
      </c>
      <c r="R380">
        <v>70</v>
      </c>
      <c r="T380" t="s">
        <v>3424</v>
      </c>
      <c r="U380" t="s">
        <v>52</v>
      </c>
      <c r="V380">
        <v>1</v>
      </c>
      <c r="W380" t="s">
        <v>3425</v>
      </c>
      <c r="X380">
        <v>25658212</v>
      </c>
      <c r="Y380" t="s">
        <v>3420</v>
      </c>
      <c r="Z380" t="s">
        <v>75</v>
      </c>
      <c r="AA380">
        <v>11000</v>
      </c>
      <c r="AB380" t="s">
        <v>76</v>
      </c>
      <c r="AC380" t="s">
        <v>3421</v>
      </c>
      <c r="AD380" t="s">
        <v>3422</v>
      </c>
      <c r="AE380" t="s">
        <v>3423</v>
      </c>
      <c r="AF380" t="s">
        <v>172</v>
      </c>
      <c r="AG380" t="s">
        <v>56</v>
      </c>
      <c r="AH380" t="s">
        <v>57</v>
      </c>
      <c r="AI380" t="s">
        <v>58</v>
      </c>
      <c r="AN380" s="1">
        <v>45491.532525659721</v>
      </c>
      <c r="AO380" t="s">
        <v>3426</v>
      </c>
    </row>
    <row r="381" spans="1:42" x14ac:dyDescent="0.25">
      <c r="A381">
        <v>381</v>
      </c>
      <c r="B381" s="6">
        <v>436</v>
      </c>
      <c r="C381">
        <v>2019</v>
      </c>
      <c r="D381">
        <v>1</v>
      </c>
      <c r="E381" t="s">
        <v>3427</v>
      </c>
      <c r="F381">
        <v>12868400</v>
      </c>
      <c r="G381" t="s">
        <v>3428</v>
      </c>
      <c r="H381" t="s">
        <v>3429</v>
      </c>
      <c r="I381" t="s">
        <v>3430</v>
      </c>
      <c r="J381">
        <v>34401</v>
      </c>
      <c r="L381" t="s">
        <v>1343</v>
      </c>
      <c r="N381" t="s">
        <v>3431</v>
      </c>
      <c r="O381" t="s">
        <v>3432</v>
      </c>
      <c r="P381" t="s">
        <v>3433</v>
      </c>
      <c r="Q381" t="s">
        <v>50</v>
      </c>
      <c r="R381">
        <v>80</v>
      </c>
      <c r="T381" t="s">
        <v>3434</v>
      </c>
      <c r="U381" t="s">
        <v>52</v>
      </c>
      <c r="V381">
        <v>1</v>
      </c>
      <c r="W381" t="s">
        <v>3435</v>
      </c>
      <c r="X381">
        <v>12868400</v>
      </c>
      <c r="Y381" t="s">
        <v>3429</v>
      </c>
      <c r="Z381" t="s">
        <v>3430</v>
      </c>
      <c r="AA381">
        <v>34401</v>
      </c>
      <c r="AB381" t="s">
        <v>1343</v>
      </c>
      <c r="AC381" t="s">
        <v>3436</v>
      </c>
      <c r="AD381" t="s">
        <v>3437</v>
      </c>
      <c r="AE381" t="s">
        <v>3438</v>
      </c>
      <c r="AF381" t="s">
        <v>55</v>
      </c>
      <c r="AG381" t="s">
        <v>56</v>
      </c>
      <c r="AH381" t="s">
        <v>57</v>
      </c>
      <c r="AI381" t="s">
        <v>58</v>
      </c>
      <c r="AN381" s="1">
        <v>45393.57488133102</v>
      </c>
      <c r="AO381" t="s">
        <v>3439</v>
      </c>
      <c r="AP381" t="s">
        <v>2151</v>
      </c>
    </row>
    <row r="382" spans="1:42" hidden="1" x14ac:dyDescent="0.25">
      <c r="A382">
        <v>382</v>
      </c>
      <c r="B382" s="6">
        <v>437</v>
      </c>
      <c r="C382">
        <v>2019</v>
      </c>
      <c r="D382">
        <v>1</v>
      </c>
      <c r="E382" t="s">
        <v>3440</v>
      </c>
      <c r="F382">
        <v>49617231</v>
      </c>
      <c r="H382" t="s">
        <v>3441</v>
      </c>
      <c r="I382" t="s">
        <v>75</v>
      </c>
      <c r="J382">
        <v>11000</v>
      </c>
      <c r="L382" t="s">
        <v>76</v>
      </c>
      <c r="N382" t="s">
        <v>582</v>
      </c>
      <c r="O382" t="s">
        <v>1968</v>
      </c>
      <c r="Q382" t="s">
        <v>93</v>
      </c>
      <c r="R382">
        <v>73</v>
      </c>
      <c r="T382" t="s">
        <v>3442</v>
      </c>
      <c r="U382" t="s">
        <v>69</v>
      </c>
      <c r="V382">
        <v>1</v>
      </c>
      <c r="W382" t="s">
        <v>3440</v>
      </c>
      <c r="X382">
        <v>49617231</v>
      </c>
      <c r="Y382" t="s">
        <v>3441</v>
      </c>
      <c r="Z382" t="s">
        <v>75</v>
      </c>
      <c r="AA382">
        <v>11000</v>
      </c>
      <c r="AB382" t="s">
        <v>76</v>
      </c>
      <c r="AC382" t="s">
        <v>582</v>
      </c>
      <c r="AD382" t="s">
        <v>1968</v>
      </c>
      <c r="AF382" t="s">
        <v>55</v>
      </c>
      <c r="AG382" t="s">
        <v>56</v>
      </c>
      <c r="AH382" t="s">
        <v>52</v>
      </c>
      <c r="AN382" s="1"/>
    </row>
    <row r="383" spans="1:42" hidden="1" x14ac:dyDescent="0.25">
      <c r="A383">
        <v>383</v>
      </c>
      <c r="B383" s="6">
        <v>438</v>
      </c>
      <c r="C383">
        <v>2019</v>
      </c>
      <c r="D383">
        <v>1</v>
      </c>
      <c r="E383" t="s">
        <v>3443</v>
      </c>
      <c r="F383">
        <v>60620781</v>
      </c>
      <c r="G383" t="s">
        <v>708</v>
      </c>
      <c r="H383" t="s">
        <v>3444</v>
      </c>
      <c r="I383" t="s">
        <v>3445</v>
      </c>
      <c r="J383">
        <v>39701</v>
      </c>
      <c r="L383" t="s">
        <v>240</v>
      </c>
      <c r="N383" t="s">
        <v>3446</v>
      </c>
      <c r="O383" t="s">
        <v>3447</v>
      </c>
      <c r="P383" t="s">
        <v>3448</v>
      </c>
      <c r="Q383" t="s">
        <v>50</v>
      </c>
      <c r="R383">
        <v>80</v>
      </c>
      <c r="T383" t="s">
        <v>3449</v>
      </c>
      <c r="U383" t="s">
        <v>69</v>
      </c>
      <c r="V383">
        <v>1</v>
      </c>
      <c r="W383" t="s">
        <v>3450</v>
      </c>
      <c r="X383">
        <v>60620781</v>
      </c>
      <c r="Y383" t="s">
        <v>3444</v>
      </c>
      <c r="Z383" t="s">
        <v>3445</v>
      </c>
      <c r="AA383">
        <v>39701</v>
      </c>
      <c r="AB383" t="s">
        <v>240</v>
      </c>
      <c r="AC383" t="s">
        <v>3446</v>
      </c>
      <c r="AD383" t="s">
        <v>3447</v>
      </c>
      <c r="AE383" t="s">
        <v>3448</v>
      </c>
      <c r="AF383" t="s">
        <v>55</v>
      </c>
      <c r="AG383" t="s">
        <v>106</v>
      </c>
      <c r="AH383" t="s">
        <v>57</v>
      </c>
      <c r="AI383" t="s">
        <v>58</v>
      </c>
      <c r="AN383" s="1">
        <v>45335.644966435182</v>
      </c>
      <c r="AP383" t="s">
        <v>174</v>
      </c>
    </row>
    <row r="384" spans="1:42" x14ac:dyDescent="0.25">
      <c r="A384">
        <v>384</v>
      </c>
      <c r="B384" s="6">
        <v>439</v>
      </c>
      <c r="C384">
        <v>2019</v>
      </c>
      <c r="D384">
        <v>1</v>
      </c>
      <c r="E384" t="s">
        <v>3451</v>
      </c>
      <c r="F384">
        <v>11049961</v>
      </c>
      <c r="G384" t="s">
        <v>3452</v>
      </c>
      <c r="H384" t="s">
        <v>3453</v>
      </c>
      <c r="I384" t="s">
        <v>3454</v>
      </c>
      <c r="J384">
        <v>54701</v>
      </c>
      <c r="L384" t="s">
        <v>89</v>
      </c>
      <c r="N384" t="s">
        <v>3455</v>
      </c>
      <c r="O384" t="s">
        <v>3456</v>
      </c>
      <c r="Q384" t="s">
        <v>50</v>
      </c>
      <c r="R384">
        <v>80</v>
      </c>
      <c r="T384" t="s">
        <v>3457</v>
      </c>
      <c r="U384" t="s">
        <v>52</v>
      </c>
      <c r="V384">
        <v>1</v>
      </c>
      <c r="W384" t="s">
        <v>3458</v>
      </c>
      <c r="X384">
        <v>11049961</v>
      </c>
      <c r="Y384" t="s">
        <v>3453</v>
      </c>
      <c r="Z384" t="s">
        <v>3454</v>
      </c>
      <c r="AA384">
        <v>54701</v>
      </c>
      <c r="AB384" t="s">
        <v>89</v>
      </c>
      <c r="AC384" t="s">
        <v>3459</v>
      </c>
      <c r="AD384" t="s">
        <v>3456</v>
      </c>
      <c r="AF384" t="s">
        <v>55</v>
      </c>
      <c r="AG384" t="s">
        <v>56</v>
      </c>
      <c r="AH384" t="s">
        <v>57</v>
      </c>
      <c r="AI384" t="s">
        <v>136</v>
      </c>
      <c r="AN384" s="1">
        <v>45483.616814895831</v>
      </c>
      <c r="AO384" t="s">
        <v>3460</v>
      </c>
    </row>
    <row r="385" spans="1:42" x14ac:dyDescent="0.25">
      <c r="A385">
        <v>385</v>
      </c>
      <c r="B385" s="6">
        <v>440</v>
      </c>
      <c r="C385">
        <v>2019</v>
      </c>
      <c r="D385">
        <v>1</v>
      </c>
      <c r="E385" t="s">
        <v>3461</v>
      </c>
      <c r="F385">
        <v>13036068</v>
      </c>
      <c r="G385" t="s">
        <v>3462</v>
      </c>
      <c r="H385" t="s">
        <v>3463</v>
      </c>
      <c r="I385" t="s">
        <v>163</v>
      </c>
      <c r="J385">
        <v>61500</v>
      </c>
      <c r="L385" t="s">
        <v>164</v>
      </c>
      <c r="N385" t="s">
        <v>3464</v>
      </c>
      <c r="O385" t="s">
        <v>3465</v>
      </c>
      <c r="P385" t="s">
        <v>3466</v>
      </c>
      <c r="Q385" t="s">
        <v>50</v>
      </c>
      <c r="R385">
        <v>80</v>
      </c>
      <c r="T385" t="s">
        <v>3467</v>
      </c>
      <c r="U385" t="s">
        <v>52</v>
      </c>
      <c r="V385">
        <v>1</v>
      </c>
      <c r="W385" t="s">
        <v>3468</v>
      </c>
      <c r="X385">
        <v>13036068</v>
      </c>
      <c r="Y385" t="s">
        <v>3463</v>
      </c>
      <c r="Z385" t="s">
        <v>163</v>
      </c>
      <c r="AA385">
        <v>61500</v>
      </c>
      <c r="AB385" t="s">
        <v>164</v>
      </c>
      <c r="AC385" t="s">
        <v>3464</v>
      </c>
      <c r="AD385" t="s">
        <v>3469</v>
      </c>
      <c r="AE385" t="s">
        <v>3466</v>
      </c>
      <c r="AF385" t="s">
        <v>55</v>
      </c>
      <c r="AG385" t="s">
        <v>56</v>
      </c>
      <c r="AH385" t="s">
        <v>57</v>
      </c>
      <c r="AI385" t="s">
        <v>58</v>
      </c>
      <c r="AN385" s="1">
        <v>45469.391370370373</v>
      </c>
      <c r="AO385" t="s">
        <v>3470</v>
      </c>
    </row>
    <row r="386" spans="1:42" hidden="1" x14ac:dyDescent="0.25">
      <c r="A386">
        <v>386</v>
      </c>
      <c r="B386" s="6">
        <v>441</v>
      </c>
      <c r="C386">
        <v>2019</v>
      </c>
      <c r="D386">
        <v>1</v>
      </c>
      <c r="E386" t="s">
        <v>3471</v>
      </c>
      <c r="F386">
        <v>48543098</v>
      </c>
      <c r="G386" t="s">
        <v>3472</v>
      </c>
      <c r="H386" t="s">
        <v>3473</v>
      </c>
      <c r="I386" t="s">
        <v>256</v>
      </c>
      <c r="J386">
        <v>14200</v>
      </c>
      <c r="L386" t="s">
        <v>76</v>
      </c>
      <c r="N386" t="s">
        <v>3474</v>
      </c>
      <c r="O386" t="s">
        <v>3475</v>
      </c>
      <c r="P386" t="s">
        <v>3476</v>
      </c>
      <c r="Q386" t="s">
        <v>50</v>
      </c>
      <c r="R386">
        <v>80</v>
      </c>
      <c r="T386" t="s">
        <v>3477</v>
      </c>
      <c r="U386" t="s">
        <v>69</v>
      </c>
      <c r="V386">
        <v>1</v>
      </c>
      <c r="W386" t="s">
        <v>3478</v>
      </c>
      <c r="X386">
        <v>48543098</v>
      </c>
      <c r="Y386" t="s">
        <v>3473</v>
      </c>
      <c r="Z386" t="s">
        <v>256</v>
      </c>
      <c r="AA386">
        <v>14200</v>
      </c>
      <c r="AB386" t="s">
        <v>76</v>
      </c>
      <c r="AC386" t="s">
        <v>3474</v>
      </c>
      <c r="AD386" t="s">
        <v>3475</v>
      </c>
      <c r="AE386" t="s">
        <v>3476</v>
      </c>
      <c r="AF386" t="s">
        <v>55</v>
      </c>
      <c r="AG386" t="s">
        <v>106</v>
      </c>
      <c r="AH386" t="s">
        <v>57</v>
      </c>
      <c r="AI386" t="s">
        <v>58</v>
      </c>
      <c r="AN386" s="1">
        <v>43948.485600081018</v>
      </c>
    </row>
    <row r="387" spans="1:42" hidden="1" x14ac:dyDescent="0.25">
      <c r="A387">
        <v>387</v>
      </c>
      <c r="B387" s="6">
        <v>442</v>
      </c>
      <c r="C387">
        <v>2019</v>
      </c>
      <c r="D387">
        <v>1</v>
      </c>
      <c r="E387" t="s">
        <v>3479</v>
      </c>
      <c r="F387">
        <v>47828650</v>
      </c>
      <c r="H387" t="s">
        <v>3480</v>
      </c>
      <c r="I387" t="s">
        <v>3481</v>
      </c>
      <c r="J387">
        <v>70800</v>
      </c>
      <c r="L387" t="s">
        <v>46</v>
      </c>
      <c r="N387" t="s">
        <v>582</v>
      </c>
      <c r="O387" t="s">
        <v>1968</v>
      </c>
      <c r="Q387" t="s">
        <v>50</v>
      </c>
      <c r="R387">
        <v>80</v>
      </c>
      <c r="T387" t="s">
        <v>3482</v>
      </c>
      <c r="U387" t="s">
        <v>69</v>
      </c>
      <c r="V387">
        <v>1</v>
      </c>
      <c r="W387" t="s">
        <v>3483</v>
      </c>
      <c r="X387">
        <v>47828650</v>
      </c>
      <c r="Y387" t="s">
        <v>3480</v>
      </c>
      <c r="Z387" t="s">
        <v>3484</v>
      </c>
      <c r="AA387">
        <v>70800</v>
      </c>
      <c r="AB387" t="s">
        <v>46</v>
      </c>
      <c r="AC387" t="s">
        <v>582</v>
      </c>
      <c r="AD387" t="s">
        <v>1968</v>
      </c>
      <c r="AF387" t="s">
        <v>105</v>
      </c>
      <c r="AG387" t="s">
        <v>106</v>
      </c>
      <c r="AH387" t="s">
        <v>57</v>
      </c>
      <c r="AI387" t="s">
        <v>136</v>
      </c>
      <c r="AN387" s="1"/>
    </row>
    <row r="388" spans="1:42" hidden="1" x14ac:dyDescent="0.25">
      <c r="A388">
        <v>388</v>
      </c>
      <c r="B388" s="6">
        <v>443</v>
      </c>
      <c r="C388">
        <v>2019</v>
      </c>
      <c r="D388">
        <v>1</v>
      </c>
      <c r="E388" t="s">
        <v>3485</v>
      </c>
      <c r="F388">
        <v>41690095</v>
      </c>
      <c r="H388" t="s">
        <v>3486</v>
      </c>
      <c r="I388" t="s">
        <v>207</v>
      </c>
      <c r="J388">
        <v>15000</v>
      </c>
      <c r="L388" t="s">
        <v>76</v>
      </c>
      <c r="N388" t="s">
        <v>3487</v>
      </c>
      <c r="O388" t="s">
        <v>3488</v>
      </c>
      <c r="P388" t="s">
        <v>3489</v>
      </c>
      <c r="Q388" t="s">
        <v>211</v>
      </c>
      <c r="R388">
        <v>40</v>
      </c>
      <c r="T388" t="s">
        <v>3490</v>
      </c>
      <c r="U388" t="s">
        <v>69</v>
      </c>
      <c r="V388">
        <v>1</v>
      </c>
      <c r="W388" t="s">
        <v>3485</v>
      </c>
      <c r="X388">
        <v>41690095</v>
      </c>
      <c r="Y388" t="s">
        <v>3486</v>
      </c>
      <c r="Z388" t="s">
        <v>207</v>
      </c>
      <c r="AA388">
        <v>15000</v>
      </c>
      <c r="AB388" t="s">
        <v>76</v>
      </c>
      <c r="AC388" t="s">
        <v>3487</v>
      </c>
      <c r="AD388" t="s">
        <v>3488</v>
      </c>
      <c r="AE388" t="s">
        <v>3489</v>
      </c>
      <c r="AF388" t="s">
        <v>55</v>
      </c>
      <c r="AG388" t="s">
        <v>56</v>
      </c>
      <c r="AH388" t="s">
        <v>57</v>
      </c>
      <c r="AI388" t="s">
        <v>58</v>
      </c>
      <c r="AN388" s="1"/>
    </row>
    <row r="389" spans="1:42" hidden="1" x14ac:dyDescent="0.25">
      <c r="A389">
        <v>389</v>
      </c>
      <c r="B389" s="6">
        <v>444</v>
      </c>
      <c r="C389">
        <v>2019</v>
      </c>
      <c r="D389">
        <v>1</v>
      </c>
      <c r="E389" t="s">
        <v>3491</v>
      </c>
      <c r="F389">
        <v>60469366</v>
      </c>
      <c r="H389" t="s">
        <v>3492</v>
      </c>
      <c r="I389" t="s">
        <v>419</v>
      </c>
      <c r="J389">
        <v>13000</v>
      </c>
      <c r="L389" t="s">
        <v>76</v>
      </c>
      <c r="N389" t="s">
        <v>3493</v>
      </c>
      <c r="O389" t="s">
        <v>3494</v>
      </c>
      <c r="P389" t="s">
        <v>3495</v>
      </c>
      <c r="Q389" t="s">
        <v>93</v>
      </c>
      <c r="R389">
        <v>73</v>
      </c>
      <c r="T389" t="s">
        <v>3496</v>
      </c>
      <c r="U389" t="s">
        <v>69</v>
      </c>
      <c r="V389">
        <v>1</v>
      </c>
      <c r="W389" t="s">
        <v>3497</v>
      </c>
      <c r="X389">
        <v>60469366</v>
      </c>
      <c r="Y389" t="s">
        <v>3498</v>
      </c>
      <c r="Z389" t="s">
        <v>800</v>
      </c>
      <c r="AA389">
        <v>10000</v>
      </c>
      <c r="AB389" t="s">
        <v>76</v>
      </c>
      <c r="AC389" t="s">
        <v>3493</v>
      </c>
      <c r="AD389" t="s">
        <v>3494</v>
      </c>
      <c r="AE389" t="s">
        <v>3495</v>
      </c>
      <c r="AF389" t="s">
        <v>71</v>
      </c>
      <c r="AG389" t="s">
        <v>56</v>
      </c>
      <c r="AH389" t="s">
        <v>57</v>
      </c>
      <c r="AI389" t="s">
        <v>136</v>
      </c>
      <c r="AN389" s="1"/>
    </row>
    <row r="390" spans="1:42" x14ac:dyDescent="0.25">
      <c r="A390">
        <v>390</v>
      </c>
      <c r="B390" s="6">
        <v>445</v>
      </c>
      <c r="C390">
        <v>2019</v>
      </c>
      <c r="D390">
        <v>1</v>
      </c>
      <c r="E390" t="s">
        <v>3499</v>
      </c>
      <c r="F390">
        <v>40316998</v>
      </c>
      <c r="G390" t="s">
        <v>3500</v>
      </c>
      <c r="H390" t="s">
        <v>3501</v>
      </c>
      <c r="I390" t="s">
        <v>362</v>
      </c>
      <c r="J390">
        <v>12000</v>
      </c>
      <c r="L390" t="s">
        <v>76</v>
      </c>
      <c r="N390" t="s">
        <v>3502</v>
      </c>
      <c r="O390" t="s">
        <v>3503</v>
      </c>
      <c r="P390" t="s">
        <v>3504</v>
      </c>
      <c r="Q390" t="s">
        <v>50</v>
      </c>
      <c r="R390">
        <v>80</v>
      </c>
      <c r="T390" t="s">
        <v>3505</v>
      </c>
      <c r="U390" t="s">
        <v>52</v>
      </c>
      <c r="V390">
        <v>1</v>
      </c>
      <c r="W390" t="s">
        <v>3506</v>
      </c>
      <c r="X390">
        <v>40316998</v>
      </c>
      <c r="Y390" t="s">
        <v>3501</v>
      </c>
      <c r="Z390" t="s">
        <v>362</v>
      </c>
      <c r="AA390">
        <v>12000</v>
      </c>
      <c r="AB390" t="s">
        <v>76</v>
      </c>
      <c r="AC390" t="s">
        <v>3502</v>
      </c>
      <c r="AD390" t="s">
        <v>3503</v>
      </c>
      <c r="AE390" t="s">
        <v>3504</v>
      </c>
      <c r="AF390" t="s">
        <v>55</v>
      </c>
      <c r="AG390" t="s">
        <v>56</v>
      </c>
      <c r="AH390" t="s">
        <v>57</v>
      </c>
      <c r="AI390" t="s">
        <v>58</v>
      </c>
      <c r="AJ390">
        <v>0</v>
      </c>
      <c r="AK390">
        <v>1</v>
      </c>
      <c r="AL390">
        <v>0</v>
      </c>
      <c r="AM390">
        <v>0</v>
      </c>
      <c r="AN390" s="1">
        <v>45233.590250497684</v>
      </c>
      <c r="AO390" t="s">
        <v>3507</v>
      </c>
    </row>
    <row r="391" spans="1:42" x14ac:dyDescent="0.25">
      <c r="A391">
        <v>391</v>
      </c>
      <c r="B391" s="6">
        <v>446</v>
      </c>
      <c r="C391">
        <v>2019</v>
      </c>
      <c r="D391">
        <v>1</v>
      </c>
      <c r="E391" t="s">
        <v>3508</v>
      </c>
      <c r="F391">
        <v>48534391</v>
      </c>
      <c r="G391" t="s">
        <v>3509</v>
      </c>
      <c r="H391" t="s">
        <v>3510</v>
      </c>
      <c r="I391" t="s">
        <v>75</v>
      </c>
      <c r="J391">
        <v>11000</v>
      </c>
      <c r="L391" t="s">
        <v>76</v>
      </c>
      <c r="N391" t="s">
        <v>3511</v>
      </c>
      <c r="O391" t="s">
        <v>3512</v>
      </c>
      <c r="P391" t="s">
        <v>3513</v>
      </c>
      <c r="Q391" t="s">
        <v>93</v>
      </c>
      <c r="R391">
        <v>70</v>
      </c>
      <c r="T391" t="s">
        <v>3514</v>
      </c>
      <c r="U391" t="s">
        <v>52</v>
      </c>
      <c r="V391">
        <v>1</v>
      </c>
      <c r="W391" t="s">
        <v>3515</v>
      </c>
      <c r="X391">
        <v>48534391</v>
      </c>
      <c r="Y391" t="s">
        <v>3510</v>
      </c>
      <c r="Z391" t="s">
        <v>75</v>
      </c>
      <c r="AA391">
        <v>10100</v>
      </c>
      <c r="AB391" t="s">
        <v>76</v>
      </c>
      <c r="AC391" t="s">
        <v>3511</v>
      </c>
      <c r="AD391" t="s">
        <v>3512</v>
      </c>
      <c r="AE391" t="s">
        <v>3513</v>
      </c>
      <c r="AF391" t="s">
        <v>172</v>
      </c>
      <c r="AG391" t="s">
        <v>56</v>
      </c>
      <c r="AH391" t="s">
        <v>57</v>
      </c>
      <c r="AI391" t="s">
        <v>58</v>
      </c>
      <c r="AJ391">
        <v>0</v>
      </c>
      <c r="AK391">
        <v>1</v>
      </c>
      <c r="AL391">
        <v>1</v>
      </c>
      <c r="AM391">
        <v>1</v>
      </c>
      <c r="AN391" s="1">
        <v>45222.451560497684</v>
      </c>
      <c r="AO391" t="s">
        <v>3516</v>
      </c>
    </row>
    <row r="392" spans="1:42" x14ac:dyDescent="0.25">
      <c r="A392">
        <v>392</v>
      </c>
      <c r="B392" s="6">
        <v>447</v>
      </c>
      <c r="C392">
        <v>2019</v>
      </c>
      <c r="D392">
        <v>1</v>
      </c>
      <c r="E392" t="s">
        <v>3517</v>
      </c>
      <c r="F392">
        <v>63496828</v>
      </c>
      <c r="G392" t="s">
        <v>3518</v>
      </c>
      <c r="H392" t="s">
        <v>3519</v>
      </c>
      <c r="I392" t="s">
        <v>163</v>
      </c>
      <c r="J392">
        <v>60200</v>
      </c>
      <c r="L392" t="s">
        <v>164</v>
      </c>
      <c r="N392" t="s">
        <v>3520</v>
      </c>
      <c r="O392" t="s">
        <v>3521</v>
      </c>
      <c r="P392" t="s">
        <v>3522</v>
      </c>
      <c r="Q392" t="s">
        <v>93</v>
      </c>
      <c r="R392">
        <v>70</v>
      </c>
      <c r="T392" t="s">
        <v>3523</v>
      </c>
      <c r="U392" t="s">
        <v>52</v>
      </c>
      <c r="V392">
        <v>1</v>
      </c>
      <c r="W392" t="s">
        <v>3524</v>
      </c>
      <c r="X392">
        <v>63496828</v>
      </c>
      <c r="Y392" t="s">
        <v>3519</v>
      </c>
      <c r="Z392" t="s">
        <v>163</v>
      </c>
      <c r="AA392">
        <v>60200</v>
      </c>
      <c r="AB392" t="s">
        <v>164</v>
      </c>
      <c r="AC392" t="s">
        <v>3520</v>
      </c>
      <c r="AD392" t="s">
        <v>3521</v>
      </c>
      <c r="AE392" t="s">
        <v>3522</v>
      </c>
      <c r="AF392" t="s">
        <v>55</v>
      </c>
      <c r="AG392" t="s">
        <v>56</v>
      </c>
      <c r="AH392" t="s">
        <v>57</v>
      </c>
      <c r="AI392" t="s">
        <v>58</v>
      </c>
      <c r="AN392" s="1">
        <v>45483.661019293984</v>
      </c>
      <c r="AO392" t="s">
        <v>3525</v>
      </c>
    </row>
    <row r="393" spans="1:42" x14ac:dyDescent="0.25">
      <c r="A393">
        <v>393</v>
      </c>
      <c r="B393" s="6">
        <v>448</v>
      </c>
      <c r="C393">
        <v>2019</v>
      </c>
      <c r="D393">
        <v>1</v>
      </c>
      <c r="E393" t="s">
        <v>3526</v>
      </c>
      <c r="F393">
        <v>25501356</v>
      </c>
      <c r="G393" t="s">
        <v>3527</v>
      </c>
      <c r="H393" t="s">
        <v>3528</v>
      </c>
      <c r="I393" t="s">
        <v>163</v>
      </c>
      <c r="J393">
        <v>60200</v>
      </c>
      <c r="L393" t="s">
        <v>164</v>
      </c>
      <c r="N393" t="s">
        <v>3529</v>
      </c>
      <c r="O393" t="s">
        <v>3530</v>
      </c>
      <c r="P393" t="s">
        <v>3531</v>
      </c>
      <c r="Q393" t="s">
        <v>93</v>
      </c>
      <c r="R393">
        <v>70</v>
      </c>
      <c r="T393" t="s">
        <v>3532</v>
      </c>
      <c r="U393" t="s">
        <v>52</v>
      </c>
      <c r="V393">
        <v>1</v>
      </c>
      <c r="W393" t="s">
        <v>3533</v>
      </c>
      <c r="X393">
        <v>25501356</v>
      </c>
      <c r="Y393" t="s">
        <v>3528</v>
      </c>
      <c r="Z393" t="s">
        <v>163</v>
      </c>
      <c r="AA393">
        <v>60200</v>
      </c>
      <c r="AB393" t="s">
        <v>164</v>
      </c>
      <c r="AC393" t="s">
        <v>3529</v>
      </c>
      <c r="AD393" t="s">
        <v>3530</v>
      </c>
      <c r="AE393" t="s">
        <v>3531</v>
      </c>
      <c r="AF393" t="s">
        <v>55</v>
      </c>
      <c r="AG393" t="s">
        <v>56</v>
      </c>
      <c r="AH393" t="s">
        <v>57</v>
      </c>
      <c r="AI393" t="s">
        <v>58</v>
      </c>
      <c r="AN393" s="1">
        <v>45484.621572303244</v>
      </c>
      <c r="AO393" t="s">
        <v>3534</v>
      </c>
      <c r="AP393" t="s">
        <v>174</v>
      </c>
    </row>
    <row r="394" spans="1:42" x14ac:dyDescent="0.25">
      <c r="A394">
        <v>394</v>
      </c>
      <c r="B394" s="6">
        <v>449</v>
      </c>
      <c r="C394">
        <v>2019</v>
      </c>
      <c r="D394">
        <v>1</v>
      </c>
      <c r="E394" t="s">
        <v>3535</v>
      </c>
      <c r="F394">
        <v>47239697</v>
      </c>
      <c r="G394" t="s">
        <v>3536</v>
      </c>
      <c r="H394" t="s">
        <v>3537</v>
      </c>
      <c r="I394" t="s">
        <v>3538</v>
      </c>
      <c r="J394">
        <v>39301</v>
      </c>
      <c r="L394" t="s">
        <v>112</v>
      </c>
      <c r="N394" t="s">
        <v>3539</v>
      </c>
      <c r="O394" t="s">
        <v>3540</v>
      </c>
      <c r="P394" t="s">
        <v>3541</v>
      </c>
      <c r="Q394" t="s">
        <v>93</v>
      </c>
      <c r="R394">
        <v>70</v>
      </c>
      <c r="T394" t="s">
        <v>3542</v>
      </c>
      <c r="U394" t="s">
        <v>52</v>
      </c>
      <c r="V394">
        <v>1</v>
      </c>
      <c r="W394" t="s">
        <v>3543</v>
      </c>
      <c r="X394">
        <v>47239697</v>
      </c>
      <c r="Y394" t="s">
        <v>3537</v>
      </c>
      <c r="Z394" t="s">
        <v>3538</v>
      </c>
      <c r="AA394">
        <v>39301</v>
      </c>
      <c r="AB394" t="s">
        <v>112</v>
      </c>
      <c r="AC394" t="s">
        <v>3539</v>
      </c>
      <c r="AD394" t="s">
        <v>3540</v>
      </c>
      <c r="AE394" t="s">
        <v>3541</v>
      </c>
      <c r="AF394" t="s">
        <v>172</v>
      </c>
      <c r="AG394" t="s">
        <v>106</v>
      </c>
      <c r="AH394" t="s">
        <v>57</v>
      </c>
      <c r="AI394" t="s">
        <v>58</v>
      </c>
      <c r="AJ394">
        <v>0</v>
      </c>
      <c r="AN394" s="1">
        <v>45233.643683101851</v>
      </c>
      <c r="AO394" t="s">
        <v>3544</v>
      </c>
    </row>
    <row r="395" spans="1:42" hidden="1" x14ac:dyDescent="0.25">
      <c r="A395">
        <v>395</v>
      </c>
      <c r="B395" s="6">
        <v>450</v>
      </c>
      <c r="C395">
        <v>2019</v>
      </c>
      <c r="D395">
        <v>1</v>
      </c>
      <c r="E395" t="s">
        <v>3545</v>
      </c>
      <c r="F395">
        <v>45264881</v>
      </c>
      <c r="H395" t="s">
        <v>3546</v>
      </c>
      <c r="I395" t="s">
        <v>362</v>
      </c>
      <c r="J395">
        <v>12000</v>
      </c>
      <c r="L395" t="s">
        <v>76</v>
      </c>
      <c r="N395" t="s">
        <v>3547</v>
      </c>
      <c r="O395" t="s">
        <v>3548</v>
      </c>
      <c r="P395" t="s">
        <v>3549</v>
      </c>
      <c r="Q395" t="s">
        <v>50</v>
      </c>
      <c r="R395">
        <v>80</v>
      </c>
      <c r="T395" t="s">
        <v>3550</v>
      </c>
      <c r="U395" t="s">
        <v>69</v>
      </c>
      <c r="V395">
        <v>1</v>
      </c>
      <c r="W395" t="s">
        <v>3551</v>
      </c>
      <c r="X395">
        <v>45264881</v>
      </c>
      <c r="Y395" t="s">
        <v>3546</v>
      </c>
      <c r="Z395" t="s">
        <v>362</v>
      </c>
      <c r="AA395">
        <v>12000</v>
      </c>
      <c r="AB395" t="s">
        <v>76</v>
      </c>
      <c r="AC395" t="s">
        <v>3547</v>
      </c>
      <c r="AD395" t="s">
        <v>3548</v>
      </c>
      <c r="AE395" t="s">
        <v>3549</v>
      </c>
      <c r="AF395" t="s">
        <v>55</v>
      </c>
      <c r="AG395" t="s">
        <v>56</v>
      </c>
      <c r="AH395" t="s">
        <v>57</v>
      </c>
      <c r="AI395" t="s">
        <v>136</v>
      </c>
      <c r="AN395" s="1"/>
    </row>
    <row r="396" spans="1:42" hidden="1" x14ac:dyDescent="0.25">
      <c r="A396">
        <v>396</v>
      </c>
      <c r="B396" s="6">
        <v>451</v>
      </c>
      <c r="C396">
        <v>2019</v>
      </c>
      <c r="D396">
        <v>1</v>
      </c>
      <c r="E396" t="s">
        <v>3552</v>
      </c>
      <c r="F396">
        <v>10220429</v>
      </c>
      <c r="H396" t="s">
        <v>3553</v>
      </c>
      <c r="I396" t="s">
        <v>75</v>
      </c>
      <c r="J396">
        <v>11000</v>
      </c>
      <c r="L396" t="s">
        <v>76</v>
      </c>
      <c r="N396" t="s">
        <v>3554</v>
      </c>
      <c r="O396" t="s">
        <v>3555</v>
      </c>
      <c r="Q396" t="s">
        <v>50</v>
      </c>
      <c r="R396">
        <v>80</v>
      </c>
      <c r="T396" t="s">
        <v>3556</v>
      </c>
      <c r="U396" t="s">
        <v>69</v>
      </c>
      <c r="V396">
        <v>1</v>
      </c>
      <c r="W396" t="s">
        <v>3557</v>
      </c>
      <c r="X396">
        <v>10220429</v>
      </c>
      <c r="Y396" t="s">
        <v>3553</v>
      </c>
      <c r="Z396" t="s">
        <v>75</v>
      </c>
      <c r="AA396">
        <v>11000</v>
      </c>
      <c r="AB396" t="s">
        <v>76</v>
      </c>
      <c r="AC396" t="s">
        <v>3554</v>
      </c>
      <c r="AD396" t="s">
        <v>3555</v>
      </c>
      <c r="AF396" t="s">
        <v>55</v>
      </c>
      <c r="AG396" t="s">
        <v>56</v>
      </c>
      <c r="AH396" t="s">
        <v>57</v>
      </c>
      <c r="AI396" t="s">
        <v>58</v>
      </c>
      <c r="AN396" s="1"/>
    </row>
    <row r="397" spans="1:42" hidden="1" x14ac:dyDescent="0.25">
      <c r="A397">
        <v>397</v>
      </c>
      <c r="B397" s="6">
        <v>452</v>
      </c>
      <c r="C397">
        <v>2019</v>
      </c>
      <c r="D397">
        <v>1</v>
      </c>
      <c r="E397" t="s">
        <v>3558</v>
      </c>
      <c r="F397">
        <v>25538403</v>
      </c>
      <c r="H397" t="s">
        <v>3559</v>
      </c>
      <c r="I397" t="s">
        <v>459</v>
      </c>
      <c r="J397">
        <v>76001</v>
      </c>
      <c r="L397" t="s">
        <v>197</v>
      </c>
      <c r="N397" t="s">
        <v>3560</v>
      </c>
      <c r="O397" t="s">
        <v>3561</v>
      </c>
      <c r="P397" t="s">
        <v>3562</v>
      </c>
      <c r="Q397" t="s">
        <v>93</v>
      </c>
      <c r="R397">
        <v>74</v>
      </c>
      <c r="T397" t="s">
        <v>3563</v>
      </c>
      <c r="U397" t="s">
        <v>69</v>
      </c>
      <c r="V397">
        <v>1</v>
      </c>
      <c r="W397" t="s">
        <v>3558</v>
      </c>
      <c r="X397">
        <v>25538403</v>
      </c>
      <c r="Y397" t="s">
        <v>3559</v>
      </c>
      <c r="Z397" t="s">
        <v>459</v>
      </c>
      <c r="AA397">
        <v>76001</v>
      </c>
      <c r="AB397" t="s">
        <v>197</v>
      </c>
      <c r="AC397" t="s">
        <v>3564</v>
      </c>
      <c r="AD397" t="s">
        <v>3561</v>
      </c>
      <c r="AE397" t="s">
        <v>3562</v>
      </c>
      <c r="AF397" t="s">
        <v>125</v>
      </c>
      <c r="AG397" t="s">
        <v>56</v>
      </c>
      <c r="AH397" t="s">
        <v>57</v>
      </c>
      <c r="AI397" t="s">
        <v>136</v>
      </c>
      <c r="AN397" s="1"/>
    </row>
    <row r="398" spans="1:42" x14ac:dyDescent="0.25">
      <c r="A398">
        <v>398</v>
      </c>
      <c r="B398" s="6">
        <v>453</v>
      </c>
      <c r="C398">
        <v>2019</v>
      </c>
      <c r="D398">
        <v>1</v>
      </c>
      <c r="E398" t="s">
        <v>3565</v>
      </c>
      <c r="F398">
        <v>46534733</v>
      </c>
      <c r="G398" t="s">
        <v>3566</v>
      </c>
      <c r="H398" t="s">
        <v>3567</v>
      </c>
      <c r="I398" t="s">
        <v>3568</v>
      </c>
      <c r="J398">
        <v>72525</v>
      </c>
      <c r="L398" t="s">
        <v>46</v>
      </c>
      <c r="N398" t="s">
        <v>3569</v>
      </c>
      <c r="O398" t="s">
        <v>3570</v>
      </c>
      <c r="P398" t="s">
        <v>3571</v>
      </c>
      <c r="Q398" t="s">
        <v>50</v>
      </c>
      <c r="R398">
        <v>80</v>
      </c>
      <c r="T398" t="s">
        <v>3572</v>
      </c>
      <c r="U398" t="s">
        <v>52</v>
      </c>
      <c r="V398">
        <v>1</v>
      </c>
      <c r="W398" t="s">
        <v>3573</v>
      </c>
      <c r="X398">
        <v>46534733</v>
      </c>
      <c r="Y398" t="s">
        <v>3567</v>
      </c>
      <c r="Z398" t="s">
        <v>3568</v>
      </c>
      <c r="AA398">
        <v>72525</v>
      </c>
      <c r="AB398" t="s">
        <v>46</v>
      </c>
      <c r="AC398" t="s">
        <v>3574</v>
      </c>
      <c r="AD398" t="s">
        <v>3570</v>
      </c>
      <c r="AE398" t="s">
        <v>3571</v>
      </c>
      <c r="AF398" t="s">
        <v>55</v>
      </c>
      <c r="AG398" t="s">
        <v>56</v>
      </c>
      <c r="AH398" t="s">
        <v>57</v>
      </c>
      <c r="AI398" t="s">
        <v>58</v>
      </c>
      <c r="AJ398">
        <v>0</v>
      </c>
      <c r="AN398" s="1">
        <v>45219.547470914353</v>
      </c>
      <c r="AO398" t="s">
        <v>3575</v>
      </c>
    </row>
    <row r="399" spans="1:42" x14ac:dyDescent="0.25">
      <c r="A399">
        <v>399</v>
      </c>
      <c r="B399" s="6">
        <v>454</v>
      </c>
      <c r="C399">
        <v>2019</v>
      </c>
      <c r="D399">
        <v>1</v>
      </c>
      <c r="E399" t="s">
        <v>3576</v>
      </c>
      <c r="F399">
        <v>40658970</v>
      </c>
      <c r="G399" t="s">
        <v>3577</v>
      </c>
      <c r="H399" t="s">
        <v>3578</v>
      </c>
      <c r="I399" t="s">
        <v>362</v>
      </c>
      <c r="J399">
        <v>12000</v>
      </c>
      <c r="L399" t="s">
        <v>76</v>
      </c>
      <c r="N399" t="s">
        <v>3579</v>
      </c>
      <c r="O399" t="s">
        <v>3580</v>
      </c>
      <c r="Q399" t="s">
        <v>50</v>
      </c>
      <c r="R399">
        <v>80</v>
      </c>
      <c r="T399" t="s">
        <v>3581</v>
      </c>
      <c r="U399" t="s">
        <v>57</v>
      </c>
      <c r="V399">
        <v>1</v>
      </c>
      <c r="W399" t="s">
        <v>3582</v>
      </c>
      <c r="X399">
        <v>40658970</v>
      </c>
      <c r="Y399" t="s">
        <v>3578</v>
      </c>
      <c r="Z399" t="s">
        <v>362</v>
      </c>
      <c r="AA399">
        <v>12000</v>
      </c>
      <c r="AB399" t="s">
        <v>76</v>
      </c>
      <c r="AC399" t="s">
        <v>3579</v>
      </c>
      <c r="AD399" t="s">
        <v>3580</v>
      </c>
      <c r="AF399" t="s">
        <v>55</v>
      </c>
      <c r="AG399" t="s">
        <v>106</v>
      </c>
      <c r="AH399" t="s">
        <v>57</v>
      </c>
      <c r="AI399" t="s">
        <v>58</v>
      </c>
      <c r="AN399" s="1">
        <v>45363.540971030096</v>
      </c>
      <c r="AO399" t="s">
        <v>3583</v>
      </c>
    </row>
    <row r="400" spans="1:42" hidden="1" x14ac:dyDescent="0.25">
      <c r="A400">
        <v>400</v>
      </c>
      <c r="B400" s="6">
        <v>455</v>
      </c>
      <c r="C400">
        <v>2019</v>
      </c>
      <c r="D400">
        <v>1</v>
      </c>
      <c r="E400" t="s">
        <v>3584</v>
      </c>
      <c r="F400">
        <v>444286</v>
      </c>
      <c r="H400" t="s">
        <v>3585</v>
      </c>
      <c r="I400" t="s">
        <v>75</v>
      </c>
      <c r="J400">
        <v>11015</v>
      </c>
      <c r="L400" t="s">
        <v>76</v>
      </c>
      <c r="N400" t="s">
        <v>3586</v>
      </c>
      <c r="O400" t="s">
        <v>3587</v>
      </c>
      <c r="P400" t="s">
        <v>3588</v>
      </c>
      <c r="Q400" t="s">
        <v>211</v>
      </c>
      <c r="R400">
        <v>74</v>
      </c>
      <c r="T400" t="s">
        <v>3589</v>
      </c>
      <c r="U400" t="s">
        <v>69</v>
      </c>
      <c r="V400">
        <v>1</v>
      </c>
      <c r="W400" t="s">
        <v>3590</v>
      </c>
      <c r="X400">
        <v>469548</v>
      </c>
      <c r="Y400" t="s">
        <v>3591</v>
      </c>
      <c r="Z400" t="s">
        <v>387</v>
      </c>
      <c r="AA400">
        <v>16017</v>
      </c>
      <c r="AB400" t="s">
        <v>76</v>
      </c>
      <c r="AC400" t="s">
        <v>3592</v>
      </c>
      <c r="AD400" t="s">
        <v>3593</v>
      </c>
      <c r="AE400" t="s">
        <v>3594</v>
      </c>
      <c r="AF400" t="s">
        <v>172</v>
      </c>
      <c r="AG400" t="s">
        <v>56</v>
      </c>
      <c r="AH400" t="s">
        <v>57</v>
      </c>
      <c r="AI400" t="s">
        <v>58</v>
      </c>
      <c r="AN400" s="1"/>
    </row>
    <row r="401" spans="1:42" hidden="1" x14ac:dyDescent="0.25">
      <c r="A401">
        <v>401</v>
      </c>
      <c r="B401" s="6">
        <v>456</v>
      </c>
      <c r="C401">
        <v>2019</v>
      </c>
      <c r="D401">
        <v>1</v>
      </c>
      <c r="E401" t="s">
        <v>3595</v>
      </c>
      <c r="F401">
        <v>24208825</v>
      </c>
      <c r="G401" t="s">
        <v>3596</v>
      </c>
      <c r="H401" t="s">
        <v>3597</v>
      </c>
      <c r="I401" t="s">
        <v>2504</v>
      </c>
      <c r="J401">
        <v>18000</v>
      </c>
      <c r="L401" t="s">
        <v>76</v>
      </c>
      <c r="N401" t="s">
        <v>3598</v>
      </c>
      <c r="O401" t="s">
        <v>3599</v>
      </c>
      <c r="P401" t="s">
        <v>3600</v>
      </c>
      <c r="Q401" t="s">
        <v>93</v>
      </c>
      <c r="R401">
        <v>70</v>
      </c>
      <c r="T401" t="s">
        <v>3601</v>
      </c>
      <c r="U401" t="s">
        <v>69</v>
      </c>
      <c r="V401">
        <v>1</v>
      </c>
      <c r="W401" t="s">
        <v>3602</v>
      </c>
      <c r="X401">
        <v>24208825</v>
      </c>
      <c r="Y401" t="s">
        <v>3597</v>
      </c>
      <c r="Z401" t="s">
        <v>2504</v>
      </c>
      <c r="AA401">
        <v>18000</v>
      </c>
      <c r="AB401" t="s">
        <v>76</v>
      </c>
      <c r="AC401" t="s">
        <v>3598</v>
      </c>
      <c r="AD401" t="s">
        <v>3599</v>
      </c>
      <c r="AF401" t="s">
        <v>172</v>
      </c>
      <c r="AG401" t="s">
        <v>56</v>
      </c>
      <c r="AH401" t="s">
        <v>57</v>
      </c>
      <c r="AI401" t="s">
        <v>58</v>
      </c>
      <c r="AN401" s="1">
        <v>45342.755118865738</v>
      </c>
      <c r="AO401" t="s">
        <v>3603</v>
      </c>
    </row>
    <row r="402" spans="1:42" x14ac:dyDescent="0.25">
      <c r="A402">
        <v>402</v>
      </c>
      <c r="B402" s="6">
        <v>457</v>
      </c>
      <c r="C402">
        <v>2019</v>
      </c>
      <c r="D402">
        <v>1</v>
      </c>
      <c r="E402" t="s">
        <v>3604</v>
      </c>
      <c r="F402">
        <v>12491624</v>
      </c>
      <c r="G402" t="s">
        <v>457</v>
      </c>
      <c r="H402" t="s">
        <v>3605</v>
      </c>
      <c r="I402" t="s">
        <v>419</v>
      </c>
      <c r="J402">
        <v>13000</v>
      </c>
      <c r="L402" t="s">
        <v>76</v>
      </c>
      <c r="N402" t="s">
        <v>3606</v>
      </c>
      <c r="O402" t="s">
        <v>3607</v>
      </c>
      <c r="Q402" t="s">
        <v>50</v>
      </c>
      <c r="R402">
        <v>80</v>
      </c>
      <c r="T402" t="s">
        <v>3608</v>
      </c>
      <c r="U402" t="s">
        <v>52</v>
      </c>
      <c r="V402">
        <v>1</v>
      </c>
      <c r="W402" t="s">
        <v>3609</v>
      </c>
      <c r="X402">
        <v>12491624</v>
      </c>
      <c r="Y402" t="s">
        <v>3605</v>
      </c>
      <c r="Z402" t="s">
        <v>419</v>
      </c>
      <c r="AA402">
        <v>13000</v>
      </c>
      <c r="AB402" t="s">
        <v>76</v>
      </c>
      <c r="AC402" t="s">
        <v>3610</v>
      </c>
      <c r="AD402" t="s">
        <v>3607</v>
      </c>
      <c r="AF402" t="s">
        <v>172</v>
      </c>
      <c r="AG402" t="s">
        <v>56</v>
      </c>
      <c r="AH402" t="s">
        <v>57</v>
      </c>
      <c r="AI402" t="s">
        <v>136</v>
      </c>
      <c r="AJ402">
        <v>0</v>
      </c>
      <c r="AN402" s="1">
        <v>45231.516125231479</v>
      </c>
      <c r="AO402" t="s">
        <v>3611</v>
      </c>
    </row>
    <row r="403" spans="1:42" x14ac:dyDescent="0.25">
      <c r="A403">
        <v>403</v>
      </c>
      <c r="B403" s="6">
        <v>458</v>
      </c>
      <c r="C403">
        <v>2019</v>
      </c>
      <c r="D403">
        <v>1</v>
      </c>
      <c r="E403" t="s">
        <v>3612</v>
      </c>
      <c r="F403">
        <v>49482971</v>
      </c>
      <c r="G403" t="s">
        <v>457</v>
      </c>
      <c r="H403" t="s">
        <v>3613</v>
      </c>
      <c r="I403" t="s">
        <v>163</v>
      </c>
      <c r="J403">
        <v>61200</v>
      </c>
      <c r="L403" t="s">
        <v>164</v>
      </c>
      <c r="N403" t="s">
        <v>3614</v>
      </c>
      <c r="O403" t="s">
        <v>3615</v>
      </c>
      <c r="P403" t="s">
        <v>3616</v>
      </c>
      <c r="Q403" t="s">
        <v>50</v>
      </c>
      <c r="R403">
        <v>80</v>
      </c>
      <c r="T403" t="s">
        <v>3617</v>
      </c>
      <c r="U403" t="s">
        <v>52</v>
      </c>
      <c r="V403">
        <v>1</v>
      </c>
      <c r="W403" t="s">
        <v>3618</v>
      </c>
      <c r="X403">
        <v>49482971</v>
      </c>
      <c r="Y403" t="s">
        <v>3613</v>
      </c>
      <c r="Z403" t="s">
        <v>163</v>
      </c>
      <c r="AA403">
        <v>61200</v>
      </c>
      <c r="AB403" t="s">
        <v>164</v>
      </c>
      <c r="AC403" t="s">
        <v>3614</v>
      </c>
      <c r="AD403" t="s">
        <v>3615</v>
      </c>
      <c r="AE403" t="s">
        <v>3616</v>
      </c>
      <c r="AF403" t="s">
        <v>55</v>
      </c>
      <c r="AG403" t="s">
        <v>56</v>
      </c>
      <c r="AH403" t="s">
        <v>57</v>
      </c>
      <c r="AI403" t="s">
        <v>58</v>
      </c>
      <c r="AJ403">
        <v>0</v>
      </c>
      <c r="AN403" s="1">
        <v>45233.704950729167</v>
      </c>
      <c r="AO403" t="s">
        <v>3619</v>
      </c>
    </row>
    <row r="404" spans="1:42" x14ac:dyDescent="0.25">
      <c r="A404">
        <v>404</v>
      </c>
      <c r="B404" s="6">
        <v>459</v>
      </c>
      <c r="C404">
        <v>2019</v>
      </c>
      <c r="D404">
        <v>1</v>
      </c>
      <c r="E404" t="s">
        <v>3620</v>
      </c>
      <c r="F404">
        <v>45307369</v>
      </c>
      <c r="G404" t="s">
        <v>3621</v>
      </c>
      <c r="H404" t="s">
        <v>3622</v>
      </c>
      <c r="I404" t="s">
        <v>75</v>
      </c>
      <c r="J404">
        <v>11000</v>
      </c>
      <c r="L404" t="s">
        <v>76</v>
      </c>
      <c r="N404" t="s">
        <v>3623</v>
      </c>
      <c r="O404" t="s">
        <v>3624</v>
      </c>
      <c r="P404" t="s">
        <v>3625</v>
      </c>
      <c r="Q404" t="s">
        <v>93</v>
      </c>
      <c r="R404">
        <v>70</v>
      </c>
      <c r="T404" t="s">
        <v>3626</v>
      </c>
      <c r="U404" t="s">
        <v>52</v>
      </c>
      <c r="V404">
        <v>1</v>
      </c>
      <c r="W404" t="s">
        <v>3627</v>
      </c>
      <c r="X404">
        <v>45307369</v>
      </c>
      <c r="Y404" t="s">
        <v>3622</v>
      </c>
      <c r="Z404" t="s">
        <v>75</v>
      </c>
      <c r="AA404">
        <v>11000</v>
      </c>
      <c r="AB404" t="s">
        <v>76</v>
      </c>
      <c r="AC404" t="s">
        <v>3623</v>
      </c>
      <c r="AD404" t="s">
        <v>3624</v>
      </c>
      <c r="AE404" t="s">
        <v>3625</v>
      </c>
      <c r="AF404" t="s">
        <v>55</v>
      </c>
      <c r="AG404" t="s">
        <v>56</v>
      </c>
      <c r="AH404" t="s">
        <v>57</v>
      </c>
      <c r="AI404" t="s">
        <v>58</v>
      </c>
      <c r="AN404" s="1">
        <v>45603.653828738425</v>
      </c>
      <c r="AO404" t="s">
        <v>3628</v>
      </c>
      <c r="AP404" t="s">
        <v>174</v>
      </c>
    </row>
    <row r="405" spans="1:42" hidden="1" x14ac:dyDescent="0.25">
      <c r="A405">
        <v>405</v>
      </c>
      <c r="B405" s="6">
        <v>460</v>
      </c>
      <c r="C405">
        <v>2019</v>
      </c>
      <c r="D405">
        <v>1</v>
      </c>
      <c r="E405" t="s">
        <v>3629</v>
      </c>
      <c r="F405">
        <v>25066340</v>
      </c>
      <c r="G405" t="s">
        <v>3630</v>
      </c>
      <c r="H405" t="s">
        <v>3631</v>
      </c>
      <c r="I405" t="s">
        <v>256</v>
      </c>
      <c r="J405">
        <v>14000</v>
      </c>
      <c r="L405" t="s">
        <v>76</v>
      </c>
      <c r="N405" t="s">
        <v>3632</v>
      </c>
      <c r="O405" t="s">
        <v>3633</v>
      </c>
      <c r="Q405" t="s">
        <v>93</v>
      </c>
      <c r="R405">
        <v>70</v>
      </c>
      <c r="T405" t="s">
        <v>3634</v>
      </c>
      <c r="U405" t="s">
        <v>69</v>
      </c>
      <c r="V405">
        <v>1</v>
      </c>
      <c r="W405" t="s">
        <v>3629</v>
      </c>
      <c r="X405">
        <v>25066340</v>
      </c>
      <c r="Y405" t="s">
        <v>3631</v>
      </c>
      <c r="Z405" t="s">
        <v>256</v>
      </c>
      <c r="AA405">
        <v>14000</v>
      </c>
      <c r="AB405" t="s">
        <v>76</v>
      </c>
      <c r="AC405" t="s">
        <v>3632</v>
      </c>
      <c r="AD405" t="s">
        <v>3633</v>
      </c>
      <c r="AF405" t="s">
        <v>55</v>
      </c>
      <c r="AG405" t="s">
        <v>56</v>
      </c>
      <c r="AH405" t="s">
        <v>57</v>
      </c>
      <c r="AI405" t="s">
        <v>58</v>
      </c>
      <c r="AN405" s="1">
        <v>43948.521877233798</v>
      </c>
    </row>
    <row r="406" spans="1:42" x14ac:dyDescent="0.25">
      <c r="A406">
        <v>406</v>
      </c>
      <c r="B406" s="6">
        <v>461</v>
      </c>
      <c r="C406">
        <v>2019</v>
      </c>
      <c r="D406">
        <v>1</v>
      </c>
      <c r="E406" t="s">
        <v>3635</v>
      </c>
      <c r="F406">
        <v>43363571</v>
      </c>
      <c r="G406" t="s">
        <v>3636</v>
      </c>
      <c r="H406" t="s">
        <v>3637</v>
      </c>
      <c r="I406" t="s">
        <v>163</v>
      </c>
      <c r="J406">
        <v>60200</v>
      </c>
      <c r="L406" t="s">
        <v>164</v>
      </c>
      <c r="N406" t="s">
        <v>3638</v>
      </c>
      <c r="O406" t="s">
        <v>3639</v>
      </c>
      <c r="P406" t="s">
        <v>3640</v>
      </c>
      <c r="Q406" t="s">
        <v>50</v>
      </c>
      <c r="R406">
        <v>80</v>
      </c>
      <c r="T406" t="s">
        <v>3641</v>
      </c>
      <c r="U406" t="s">
        <v>57</v>
      </c>
      <c r="V406">
        <v>1</v>
      </c>
      <c r="W406" t="s">
        <v>3635</v>
      </c>
      <c r="X406">
        <v>43363571</v>
      </c>
      <c r="Y406" t="s">
        <v>3637</v>
      </c>
      <c r="Z406" t="s">
        <v>163</v>
      </c>
      <c r="AA406">
        <v>60200</v>
      </c>
      <c r="AB406" t="s">
        <v>164</v>
      </c>
      <c r="AC406" t="s">
        <v>3638</v>
      </c>
      <c r="AD406" t="s">
        <v>3639</v>
      </c>
      <c r="AE406" t="s">
        <v>3640</v>
      </c>
      <c r="AF406" t="s">
        <v>55</v>
      </c>
      <c r="AG406" t="s">
        <v>56</v>
      </c>
      <c r="AH406" t="s">
        <v>57</v>
      </c>
      <c r="AI406" t="s">
        <v>136</v>
      </c>
      <c r="AN406" s="1">
        <v>45369.387698958337</v>
      </c>
      <c r="AO406" t="s">
        <v>3642</v>
      </c>
      <c r="AP406" t="s">
        <v>3643</v>
      </c>
    </row>
    <row r="407" spans="1:42" hidden="1" x14ac:dyDescent="0.25">
      <c r="A407">
        <v>407</v>
      </c>
      <c r="B407" s="6">
        <v>462</v>
      </c>
      <c r="C407">
        <v>2019</v>
      </c>
      <c r="D407">
        <v>1</v>
      </c>
      <c r="E407" t="s">
        <v>3644</v>
      </c>
      <c r="F407">
        <v>16195132</v>
      </c>
      <c r="H407" t="s">
        <v>3645</v>
      </c>
      <c r="I407" t="s">
        <v>256</v>
      </c>
      <c r="J407">
        <v>14200</v>
      </c>
      <c r="L407" t="s">
        <v>76</v>
      </c>
      <c r="N407" t="s">
        <v>3646</v>
      </c>
      <c r="O407" t="s">
        <v>3647</v>
      </c>
      <c r="Q407" t="s">
        <v>50</v>
      </c>
      <c r="R407">
        <v>80</v>
      </c>
      <c r="T407" t="s">
        <v>3648</v>
      </c>
      <c r="U407" t="s">
        <v>69</v>
      </c>
      <c r="V407">
        <v>1</v>
      </c>
      <c r="W407" t="s">
        <v>3649</v>
      </c>
      <c r="X407">
        <v>16195132</v>
      </c>
      <c r="Y407" t="s">
        <v>3645</v>
      </c>
      <c r="Z407" t="s">
        <v>256</v>
      </c>
      <c r="AA407">
        <v>14200</v>
      </c>
      <c r="AB407" t="s">
        <v>76</v>
      </c>
      <c r="AC407" t="s">
        <v>3646</v>
      </c>
      <c r="AD407" t="s">
        <v>3647</v>
      </c>
      <c r="AF407" t="s">
        <v>55</v>
      </c>
      <c r="AG407" t="s">
        <v>56</v>
      </c>
      <c r="AH407" t="s">
        <v>57</v>
      </c>
      <c r="AI407" t="s">
        <v>58</v>
      </c>
      <c r="AN407" s="1"/>
    </row>
    <row r="408" spans="1:42" hidden="1" x14ac:dyDescent="0.25">
      <c r="A408">
        <v>408</v>
      </c>
      <c r="B408" s="6">
        <v>463</v>
      </c>
      <c r="C408">
        <v>2019</v>
      </c>
      <c r="D408">
        <v>1</v>
      </c>
      <c r="E408" t="s">
        <v>3650</v>
      </c>
      <c r="F408">
        <v>63074991</v>
      </c>
      <c r="H408" t="s">
        <v>3651</v>
      </c>
      <c r="I408" t="s">
        <v>362</v>
      </c>
      <c r="J408">
        <v>12000</v>
      </c>
      <c r="L408" t="s">
        <v>76</v>
      </c>
      <c r="N408" t="s">
        <v>3652</v>
      </c>
      <c r="O408" t="s">
        <v>3653</v>
      </c>
      <c r="Q408" t="s">
        <v>93</v>
      </c>
      <c r="R408">
        <v>73</v>
      </c>
      <c r="T408" t="s">
        <v>3654</v>
      </c>
      <c r="U408" t="s">
        <v>69</v>
      </c>
      <c r="V408">
        <v>1</v>
      </c>
      <c r="W408" t="s">
        <v>3655</v>
      </c>
      <c r="X408">
        <v>63074991</v>
      </c>
      <c r="Y408" t="s">
        <v>2018</v>
      </c>
      <c r="Z408" t="s">
        <v>800</v>
      </c>
      <c r="AA408">
        <v>10200</v>
      </c>
      <c r="AB408" t="s">
        <v>76</v>
      </c>
      <c r="AC408" t="s">
        <v>3652</v>
      </c>
      <c r="AD408" t="s">
        <v>2019</v>
      </c>
      <c r="AF408" t="s">
        <v>55</v>
      </c>
      <c r="AG408" t="s">
        <v>56</v>
      </c>
      <c r="AH408" t="s">
        <v>57</v>
      </c>
      <c r="AI408" t="s">
        <v>58</v>
      </c>
      <c r="AN408" s="1"/>
    </row>
    <row r="409" spans="1:42" hidden="1" x14ac:dyDescent="0.25">
      <c r="A409">
        <v>409</v>
      </c>
      <c r="B409" s="6">
        <v>464</v>
      </c>
      <c r="C409">
        <v>2019</v>
      </c>
      <c r="D409">
        <v>1</v>
      </c>
      <c r="E409" t="s">
        <v>3656</v>
      </c>
      <c r="F409">
        <v>11530243</v>
      </c>
      <c r="H409" t="s">
        <v>3657</v>
      </c>
      <c r="I409" t="s">
        <v>273</v>
      </c>
      <c r="J409">
        <v>77200</v>
      </c>
      <c r="L409" t="s">
        <v>274</v>
      </c>
      <c r="N409" t="s">
        <v>3658</v>
      </c>
      <c r="O409" t="s">
        <v>3659</v>
      </c>
      <c r="P409" t="s">
        <v>3660</v>
      </c>
      <c r="Q409" t="s">
        <v>50</v>
      </c>
      <c r="R409">
        <v>80</v>
      </c>
      <c r="T409" t="s">
        <v>3661</v>
      </c>
      <c r="U409" t="s">
        <v>69</v>
      </c>
      <c r="V409">
        <v>1</v>
      </c>
      <c r="W409" t="s">
        <v>3662</v>
      </c>
      <c r="X409">
        <v>11530243</v>
      </c>
      <c r="Y409" t="s">
        <v>3663</v>
      </c>
      <c r="Z409" t="s">
        <v>3664</v>
      </c>
      <c r="AA409">
        <v>78346</v>
      </c>
      <c r="AB409" t="s">
        <v>274</v>
      </c>
      <c r="AC409" t="s">
        <v>3665</v>
      </c>
      <c r="AD409" t="s">
        <v>3659</v>
      </c>
      <c r="AE409" t="s">
        <v>3660</v>
      </c>
      <c r="AF409" t="s">
        <v>71</v>
      </c>
      <c r="AG409" t="s">
        <v>56</v>
      </c>
      <c r="AH409" t="s">
        <v>57</v>
      </c>
      <c r="AI409" t="s">
        <v>58</v>
      </c>
      <c r="AN409" s="1"/>
    </row>
    <row r="410" spans="1:42" x14ac:dyDescent="0.25">
      <c r="A410">
        <v>410</v>
      </c>
      <c r="B410" s="6">
        <v>465</v>
      </c>
      <c r="C410">
        <v>2019</v>
      </c>
      <c r="D410">
        <v>1</v>
      </c>
      <c r="E410" t="s">
        <v>3666</v>
      </c>
      <c r="F410">
        <v>48033961</v>
      </c>
      <c r="G410" t="s">
        <v>3667</v>
      </c>
      <c r="H410" t="s">
        <v>3668</v>
      </c>
      <c r="I410" t="s">
        <v>800</v>
      </c>
      <c r="J410">
        <v>10200</v>
      </c>
      <c r="L410" t="s">
        <v>76</v>
      </c>
      <c r="N410" t="s">
        <v>3669</v>
      </c>
      <c r="O410" t="s">
        <v>3670</v>
      </c>
      <c r="P410" t="s">
        <v>3671</v>
      </c>
      <c r="Q410" t="s">
        <v>93</v>
      </c>
      <c r="R410">
        <v>70</v>
      </c>
      <c r="T410" t="s">
        <v>3672</v>
      </c>
      <c r="U410" t="s">
        <v>52</v>
      </c>
      <c r="V410">
        <v>1</v>
      </c>
      <c r="W410" t="s">
        <v>3673</v>
      </c>
      <c r="X410">
        <v>48033961</v>
      </c>
      <c r="Y410" t="s">
        <v>3674</v>
      </c>
      <c r="Z410" t="s">
        <v>256</v>
      </c>
      <c r="AA410">
        <v>14000</v>
      </c>
      <c r="AB410" t="s">
        <v>76</v>
      </c>
      <c r="AC410" t="s">
        <v>3669</v>
      </c>
      <c r="AD410" t="s">
        <v>3670</v>
      </c>
      <c r="AF410" t="s">
        <v>172</v>
      </c>
      <c r="AG410" t="s">
        <v>56</v>
      </c>
      <c r="AH410" t="s">
        <v>57</v>
      </c>
      <c r="AI410" t="s">
        <v>58</v>
      </c>
      <c r="AN410" s="1">
        <v>45432.655433946762</v>
      </c>
      <c r="AO410" t="s">
        <v>3675</v>
      </c>
      <c r="AP410" t="s">
        <v>269</v>
      </c>
    </row>
    <row r="411" spans="1:42" x14ac:dyDescent="0.25">
      <c r="A411">
        <v>411</v>
      </c>
      <c r="B411" s="6">
        <v>466</v>
      </c>
      <c r="C411">
        <v>2019</v>
      </c>
      <c r="D411">
        <v>1</v>
      </c>
      <c r="E411" t="s">
        <v>3676</v>
      </c>
      <c r="F411">
        <v>73227269</v>
      </c>
      <c r="G411" t="s">
        <v>3677</v>
      </c>
      <c r="H411" t="s">
        <v>3678</v>
      </c>
      <c r="I411" t="s">
        <v>437</v>
      </c>
      <c r="J411">
        <v>70200</v>
      </c>
      <c r="L411" t="s">
        <v>46</v>
      </c>
      <c r="N411" t="s">
        <v>3679</v>
      </c>
      <c r="O411" t="s">
        <v>3680</v>
      </c>
      <c r="Q411" t="s">
        <v>50</v>
      </c>
      <c r="R411">
        <v>80</v>
      </c>
      <c r="T411" t="s">
        <v>3681</v>
      </c>
      <c r="U411" t="s">
        <v>57</v>
      </c>
      <c r="V411">
        <v>1</v>
      </c>
      <c r="W411" t="s">
        <v>3682</v>
      </c>
      <c r="X411">
        <v>73227269</v>
      </c>
      <c r="Y411" t="s">
        <v>3678</v>
      </c>
      <c r="Z411" t="s">
        <v>437</v>
      </c>
      <c r="AA411">
        <v>70200</v>
      </c>
      <c r="AB411" t="s">
        <v>46</v>
      </c>
      <c r="AC411" t="s">
        <v>3679</v>
      </c>
      <c r="AD411" t="s">
        <v>3680</v>
      </c>
      <c r="AF411" t="s">
        <v>55</v>
      </c>
      <c r="AG411" t="s">
        <v>56</v>
      </c>
      <c r="AH411" t="s">
        <v>57</v>
      </c>
      <c r="AI411" t="s">
        <v>136</v>
      </c>
      <c r="AN411" s="1">
        <v>45342.435090659725</v>
      </c>
      <c r="AO411" t="s">
        <v>3683</v>
      </c>
    </row>
    <row r="412" spans="1:42" x14ac:dyDescent="0.25">
      <c r="A412">
        <v>412</v>
      </c>
      <c r="B412" s="6">
        <v>467</v>
      </c>
      <c r="C412">
        <v>2019</v>
      </c>
      <c r="D412">
        <v>1</v>
      </c>
      <c r="E412" t="s">
        <v>3684</v>
      </c>
      <c r="F412">
        <v>27106047</v>
      </c>
      <c r="G412" t="s">
        <v>3685</v>
      </c>
      <c r="H412" t="s">
        <v>3686</v>
      </c>
      <c r="I412" t="s">
        <v>111</v>
      </c>
      <c r="J412">
        <v>58001</v>
      </c>
      <c r="L412" t="s">
        <v>112</v>
      </c>
      <c r="N412" t="s">
        <v>3687</v>
      </c>
      <c r="O412" t="s">
        <v>3688</v>
      </c>
      <c r="P412" t="s">
        <v>3689</v>
      </c>
      <c r="Q412" t="s">
        <v>93</v>
      </c>
      <c r="R412">
        <v>70</v>
      </c>
      <c r="T412" t="s">
        <v>3690</v>
      </c>
      <c r="U412" t="s">
        <v>52</v>
      </c>
      <c r="V412">
        <v>1</v>
      </c>
      <c r="W412" t="s">
        <v>3691</v>
      </c>
      <c r="X412">
        <v>27106047</v>
      </c>
      <c r="Y412" t="s">
        <v>3686</v>
      </c>
      <c r="Z412" t="s">
        <v>3692</v>
      </c>
      <c r="AA412">
        <v>58001</v>
      </c>
      <c r="AB412" t="s">
        <v>112</v>
      </c>
      <c r="AC412" t="s">
        <v>3687</v>
      </c>
      <c r="AD412" t="s">
        <v>3688</v>
      </c>
      <c r="AE412" t="s">
        <v>3689</v>
      </c>
      <c r="AF412" t="s">
        <v>55</v>
      </c>
      <c r="AG412" t="s">
        <v>56</v>
      </c>
      <c r="AH412" t="s">
        <v>57</v>
      </c>
      <c r="AI412" t="s">
        <v>58</v>
      </c>
      <c r="AN412" s="1">
        <v>45469.392822685186</v>
      </c>
      <c r="AO412" t="s">
        <v>3693</v>
      </c>
    </row>
    <row r="413" spans="1:42" hidden="1" x14ac:dyDescent="0.25">
      <c r="A413">
        <v>413</v>
      </c>
      <c r="B413" s="6">
        <v>469</v>
      </c>
      <c r="C413">
        <v>2019</v>
      </c>
      <c r="D413">
        <v>1</v>
      </c>
      <c r="E413" t="s">
        <v>3694</v>
      </c>
      <c r="F413">
        <v>60196441</v>
      </c>
      <c r="H413" t="s">
        <v>3695</v>
      </c>
      <c r="I413" t="s">
        <v>362</v>
      </c>
      <c r="J413">
        <v>12000</v>
      </c>
      <c r="L413" t="s">
        <v>76</v>
      </c>
      <c r="N413" t="s">
        <v>3696</v>
      </c>
      <c r="O413" t="s">
        <v>3697</v>
      </c>
      <c r="Q413" t="s">
        <v>93</v>
      </c>
      <c r="R413">
        <v>74</v>
      </c>
      <c r="T413" t="s">
        <v>3698</v>
      </c>
      <c r="U413" t="s">
        <v>69</v>
      </c>
      <c r="V413">
        <v>1</v>
      </c>
      <c r="W413" t="s">
        <v>3694</v>
      </c>
      <c r="X413">
        <v>60196441</v>
      </c>
      <c r="Y413" t="s">
        <v>3695</v>
      </c>
      <c r="Z413" t="s">
        <v>362</v>
      </c>
      <c r="AA413">
        <v>12000</v>
      </c>
      <c r="AB413" t="s">
        <v>76</v>
      </c>
      <c r="AC413" t="s">
        <v>3696</v>
      </c>
      <c r="AD413" t="s">
        <v>3697</v>
      </c>
      <c r="AF413" t="s">
        <v>71</v>
      </c>
      <c r="AG413" t="s">
        <v>56</v>
      </c>
      <c r="AH413" t="s">
        <v>52</v>
      </c>
      <c r="AN413" s="1"/>
    </row>
    <row r="414" spans="1:42" x14ac:dyDescent="0.25">
      <c r="A414">
        <v>414</v>
      </c>
      <c r="B414" s="6">
        <v>470</v>
      </c>
      <c r="C414">
        <v>2019</v>
      </c>
      <c r="D414">
        <v>1</v>
      </c>
      <c r="E414" t="s">
        <v>3699</v>
      </c>
      <c r="F414">
        <v>63235129</v>
      </c>
      <c r="G414" t="s">
        <v>3700</v>
      </c>
      <c r="H414" t="s">
        <v>3701</v>
      </c>
      <c r="I414" t="s">
        <v>3702</v>
      </c>
      <c r="J414">
        <v>50012</v>
      </c>
      <c r="L414" t="s">
        <v>89</v>
      </c>
      <c r="N414" t="s">
        <v>3703</v>
      </c>
      <c r="O414" t="s">
        <v>3704</v>
      </c>
      <c r="P414" t="s">
        <v>3705</v>
      </c>
      <c r="Q414" t="s">
        <v>50</v>
      </c>
      <c r="R414">
        <v>80</v>
      </c>
      <c r="T414" t="s">
        <v>3706</v>
      </c>
      <c r="U414" t="s">
        <v>57</v>
      </c>
      <c r="V414">
        <v>1</v>
      </c>
      <c r="W414" t="s">
        <v>3707</v>
      </c>
      <c r="X414">
        <v>63235129</v>
      </c>
      <c r="Y414" t="s">
        <v>3701</v>
      </c>
      <c r="Z414" t="s">
        <v>3702</v>
      </c>
      <c r="AA414">
        <v>50012</v>
      </c>
      <c r="AB414" t="s">
        <v>89</v>
      </c>
      <c r="AC414" t="s">
        <v>3703</v>
      </c>
      <c r="AD414" t="s">
        <v>3704</v>
      </c>
      <c r="AE414" t="s">
        <v>3705</v>
      </c>
      <c r="AF414" t="s">
        <v>55</v>
      </c>
      <c r="AG414" t="s">
        <v>56</v>
      </c>
      <c r="AH414" t="s">
        <v>57</v>
      </c>
      <c r="AI414" t="s">
        <v>58</v>
      </c>
      <c r="AJ414">
        <v>0</v>
      </c>
      <c r="AN414" s="1">
        <v>45233.714661307873</v>
      </c>
      <c r="AO414" t="s">
        <v>3708</v>
      </c>
    </row>
    <row r="415" spans="1:42" x14ac:dyDescent="0.25">
      <c r="A415">
        <v>415</v>
      </c>
      <c r="B415" s="6">
        <v>471</v>
      </c>
      <c r="C415">
        <v>2019</v>
      </c>
      <c r="D415">
        <v>1</v>
      </c>
      <c r="E415" t="s">
        <v>3709</v>
      </c>
      <c r="F415">
        <v>16164822</v>
      </c>
      <c r="G415" t="s">
        <v>3710</v>
      </c>
      <c r="H415" t="s">
        <v>3711</v>
      </c>
      <c r="I415" t="s">
        <v>710</v>
      </c>
      <c r="J415">
        <v>19014</v>
      </c>
      <c r="L415" t="s">
        <v>76</v>
      </c>
      <c r="N415" t="s">
        <v>3712</v>
      </c>
      <c r="O415" t="s">
        <v>3713</v>
      </c>
      <c r="Q415" t="s">
        <v>50</v>
      </c>
      <c r="R415">
        <v>80</v>
      </c>
      <c r="T415" t="s">
        <v>3714</v>
      </c>
      <c r="U415" t="s">
        <v>52</v>
      </c>
      <c r="V415">
        <v>1</v>
      </c>
      <c r="W415" t="s">
        <v>3715</v>
      </c>
      <c r="X415">
        <v>16164822</v>
      </c>
      <c r="Y415" t="s">
        <v>3711</v>
      </c>
      <c r="Z415" t="s">
        <v>710</v>
      </c>
      <c r="AA415">
        <v>19014</v>
      </c>
      <c r="AB415" t="s">
        <v>76</v>
      </c>
      <c r="AC415" t="s">
        <v>3716</v>
      </c>
      <c r="AD415" t="s">
        <v>3713</v>
      </c>
      <c r="AF415" t="s">
        <v>172</v>
      </c>
      <c r="AG415" t="s">
        <v>56</v>
      </c>
      <c r="AH415" t="s">
        <v>57</v>
      </c>
      <c r="AI415" t="s">
        <v>58</v>
      </c>
      <c r="AN415" s="1">
        <v>45603.569109490738</v>
      </c>
      <c r="AO415" t="s">
        <v>3717</v>
      </c>
      <c r="AP415" t="s">
        <v>1057</v>
      </c>
    </row>
    <row r="416" spans="1:42" hidden="1" x14ac:dyDescent="0.25">
      <c r="A416">
        <v>416</v>
      </c>
      <c r="B416" s="6">
        <v>472</v>
      </c>
      <c r="C416">
        <v>2019</v>
      </c>
      <c r="D416">
        <v>1</v>
      </c>
      <c r="E416" t="s">
        <v>3718</v>
      </c>
      <c r="F416">
        <v>61368024</v>
      </c>
      <c r="H416" t="s">
        <v>3719</v>
      </c>
      <c r="I416" t="s">
        <v>800</v>
      </c>
      <c r="J416">
        <v>10600</v>
      </c>
      <c r="L416" t="s">
        <v>76</v>
      </c>
      <c r="N416" t="s">
        <v>3720</v>
      </c>
      <c r="O416" t="s">
        <v>3721</v>
      </c>
      <c r="Q416" t="s">
        <v>50</v>
      </c>
      <c r="R416">
        <v>80</v>
      </c>
      <c r="T416" t="s">
        <v>3722</v>
      </c>
      <c r="U416" t="s">
        <v>69</v>
      </c>
      <c r="V416">
        <v>1</v>
      </c>
      <c r="W416" t="s">
        <v>3718</v>
      </c>
      <c r="X416">
        <v>61368024</v>
      </c>
      <c r="Y416" t="s">
        <v>3719</v>
      </c>
      <c r="Z416" t="s">
        <v>800</v>
      </c>
      <c r="AA416">
        <v>10600</v>
      </c>
      <c r="AB416" t="s">
        <v>76</v>
      </c>
      <c r="AC416" t="s">
        <v>3720</v>
      </c>
      <c r="AD416" t="s">
        <v>3721</v>
      </c>
      <c r="AF416" t="s">
        <v>71</v>
      </c>
      <c r="AG416" t="s">
        <v>56</v>
      </c>
      <c r="AH416" t="s">
        <v>52</v>
      </c>
      <c r="AI416" t="s">
        <v>58</v>
      </c>
      <c r="AN416" s="1"/>
    </row>
    <row r="417" spans="1:42" hidden="1" x14ac:dyDescent="0.25">
      <c r="A417">
        <v>417</v>
      </c>
      <c r="B417" s="6">
        <v>473</v>
      </c>
      <c r="C417">
        <v>2019</v>
      </c>
      <c r="D417">
        <v>1</v>
      </c>
      <c r="E417" t="s">
        <v>3723</v>
      </c>
      <c r="F417">
        <v>47450886</v>
      </c>
      <c r="H417" t="s">
        <v>3724</v>
      </c>
      <c r="I417" t="s">
        <v>284</v>
      </c>
      <c r="J417">
        <v>18000</v>
      </c>
      <c r="L417" t="s">
        <v>76</v>
      </c>
      <c r="N417" t="s">
        <v>3725</v>
      </c>
      <c r="O417" t="s">
        <v>3726</v>
      </c>
      <c r="Q417" t="s">
        <v>93</v>
      </c>
      <c r="R417">
        <v>73</v>
      </c>
      <c r="T417" t="s">
        <v>3727</v>
      </c>
      <c r="U417" t="s">
        <v>69</v>
      </c>
      <c r="V417">
        <v>1</v>
      </c>
      <c r="W417" t="s">
        <v>3728</v>
      </c>
      <c r="X417">
        <v>47450886</v>
      </c>
      <c r="Y417" t="s">
        <v>3724</v>
      </c>
      <c r="Z417" t="s">
        <v>284</v>
      </c>
      <c r="AA417">
        <v>18000</v>
      </c>
      <c r="AB417" t="s">
        <v>76</v>
      </c>
      <c r="AC417" t="s">
        <v>3725</v>
      </c>
      <c r="AD417" t="s">
        <v>3726</v>
      </c>
      <c r="AF417" t="s">
        <v>71</v>
      </c>
      <c r="AG417" t="s">
        <v>56</v>
      </c>
      <c r="AH417" t="s">
        <v>57</v>
      </c>
      <c r="AI417" t="s">
        <v>58</v>
      </c>
      <c r="AN417" s="1"/>
    </row>
    <row r="418" spans="1:42" x14ac:dyDescent="0.25">
      <c r="A418">
        <v>418</v>
      </c>
      <c r="B418" s="6">
        <v>474</v>
      </c>
      <c r="C418">
        <v>2019</v>
      </c>
      <c r="D418">
        <v>1</v>
      </c>
      <c r="E418" t="s">
        <v>3729</v>
      </c>
      <c r="F418">
        <v>43970419</v>
      </c>
      <c r="H418" t="s">
        <v>3730</v>
      </c>
      <c r="I418" t="s">
        <v>3731</v>
      </c>
      <c r="J418">
        <v>73581</v>
      </c>
      <c r="L418" t="s">
        <v>46</v>
      </c>
      <c r="N418" t="s">
        <v>3732</v>
      </c>
      <c r="O418" t="s">
        <v>3733</v>
      </c>
      <c r="P418" t="s">
        <v>3734</v>
      </c>
      <c r="Q418" t="s">
        <v>50</v>
      </c>
      <c r="R418">
        <v>80</v>
      </c>
      <c r="T418" t="s">
        <v>3735</v>
      </c>
      <c r="U418" t="s">
        <v>52</v>
      </c>
      <c r="V418">
        <v>1</v>
      </c>
      <c r="W418" t="s">
        <v>3736</v>
      </c>
      <c r="X418">
        <v>43970419</v>
      </c>
      <c r="Y418" t="s">
        <v>3730</v>
      </c>
      <c r="Z418" t="s">
        <v>3731</v>
      </c>
      <c r="AA418">
        <v>73581</v>
      </c>
      <c r="AB418" t="s">
        <v>46</v>
      </c>
      <c r="AC418" t="s">
        <v>3732</v>
      </c>
      <c r="AD418" t="s">
        <v>3733</v>
      </c>
      <c r="AE418" t="s">
        <v>3734</v>
      </c>
      <c r="AF418" t="s">
        <v>172</v>
      </c>
      <c r="AG418" t="s">
        <v>56</v>
      </c>
      <c r="AH418" t="s">
        <v>57</v>
      </c>
      <c r="AI418" t="s">
        <v>58</v>
      </c>
      <c r="AN418" s="1">
        <v>45447.654404247682</v>
      </c>
      <c r="AO418" t="s">
        <v>3737</v>
      </c>
    </row>
    <row r="419" spans="1:42" x14ac:dyDescent="0.25">
      <c r="A419">
        <v>419</v>
      </c>
      <c r="B419" s="6">
        <v>475</v>
      </c>
      <c r="C419">
        <v>2019</v>
      </c>
      <c r="D419">
        <v>1</v>
      </c>
      <c r="E419" t="s">
        <v>3738</v>
      </c>
      <c r="F419">
        <v>62411560</v>
      </c>
      <c r="G419" t="s">
        <v>457</v>
      </c>
      <c r="H419" t="s">
        <v>3739</v>
      </c>
      <c r="I419" t="s">
        <v>256</v>
      </c>
      <c r="J419">
        <v>14002</v>
      </c>
      <c r="L419" t="s">
        <v>76</v>
      </c>
      <c r="N419" t="s">
        <v>3740</v>
      </c>
      <c r="O419" t="s">
        <v>3741</v>
      </c>
      <c r="P419" t="s">
        <v>3742</v>
      </c>
      <c r="Q419" t="s">
        <v>93</v>
      </c>
      <c r="R419">
        <v>70</v>
      </c>
      <c r="T419" t="s">
        <v>3743</v>
      </c>
      <c r="U419" t="s">
        <v>52</v>
      </c>
      <c r="V419">
        <v>1</v>
      </c>
      <c r="W419" t="s">
        <v>3744</v>
      </c>
      <c r="X419">
        <v>62411560</v>
      </c>
      <c r="Y419" t="s">
        <v>3745</v>
      </c>
      <c r="Z419" t="s">
        <v>256</v>
      </c>
      <c r="AA419">
        <v>14002</v>
      </c>
      <c r="AB419" t="s">
        <v>76</v>
      </c>
      <c r="AC419" t="s">
        <v>3746</v>
      </c>
      <c r="AD419" t="s">
        <v>3747</v>
      </c>
      <c r="AE419" t="s">
        <v>3742</v>
      </c>
      <c r="AF419" t="s">
        <v>125</v>
      </c>
      <c r="AG419" t="s">
        <v>56</v>
      </c>
      <c r="AH419" t="s">
        <v>57</v>
      </c>
      <c r="AI419" t="s">
        <v>58</v>
      </c>
      <c r="AN419" s="1">
        <v>45364.640612303243</v>
      </c>
      <c r="AO419" t="s">
        <v>3748</v>
      </c>
      <c r="AP419" t="s">
        <v>269</v>
      </c>
    </row>
    <row r="420" spans="1:42" hidden="1" x14ac:dyDescent="0.25">
      <c r="A420">
        <v>420</v>
      </c>
      <c r="B420" s="6">
        <v>476</v>
      </c>
      <c r="C420">
        <v>2019</v>
      </c>
      <c r="D420">
        <v>1</v>
      </c>
      <c r="E420" t="s">
        <v>3749</v>
      </c>
      <c r="F420">
        <v>49701428</v>
      </c>
      <c r="H420" t="s">
        <v>3750</v>
      </c>
      <c r="I420" t="s">
        <v>256</v>
      </c>
      <c r="J420">
        <v>14800</v>
      </c>
      <c r="L420" t="s">
        <v>76</v>
      </c>
      <c r="N420" t="s">
        <v>2391</v>
      </c>
      <c r="O420" t="s">
        <v>1968</v>
      </c>
      <c r="Q420" t="s">
        <v>50</v>
      </c>
      <c r="R420">
        <v>80</v>
      </c>
      <c r="T420" t="s">
        <v>3751</v>
      </c>
      <c r="U420" t="s">
        <v>69</v>
      </c>
      <c r="V420">
        <v>1</v>
      </c>
      <c r="W420" t="s">
        <v>3749</v>
      </c>
      <c r="X420">
        <v>49701428</v>
      </c>
      <c r="Y420" t="s">
        <v>3750</v>
      </c>
      <c r="Z420" t="s">
        <v>256</v>
      </c>
      <c r="AA420">
        <v>14800</v>
      </c>
      <c r="AB420" t="s">
        <v>76</v>
      </c>
      <c r="AC420" t="s">
        <v>3752</v>
      </c>
      <c r="AD420" t="s">
        <v>1968</v>
      </c>
      <c r="AF420" t="s">
        <v>55</v>
      </c>
      <c r="AG420" t="s">
        <v>56</v>
      </c>
      <c r="AH420" t="s">
        <v>57</v>
      </c>
      <c r="AN420" s="1"/>
    </row>
    <row r="421" spans="1:42" hidden="1" x14ac:dyDescent="0.25">
      <c r="A421">
        <v>421</v>
      </c>
      <c r="B421" s="6">
        <v>477</v>
      </c>
      <c r="C421">
        <v>2019</v>
      </c>
      <c r="D421">
        <v>1</v>
      </c>
      <c r="E421" t="s">
        <v>3753</v>
      </c>
      <c r="F421">
        <v>10613455</v>
      </c>
      <c r="H421" t="s">
        <v>3754</v>
      </c>
      <c r="I421" t="s">
        <v>3755</v>
      </c>
      <c r="J421">
        <v>74231</v>
      </c>
      <c r="L421" t="s">
        <v>46</v>
      </c>
      <c r="N421" t="s">
        <v>3756</v>
      </c>
      <c r="O421" t="s">
        <v>3757</v>
      </c>
      <c r="P421" t="s">
        <v>3758</v>
      </c>
      <c r="Q421" t="s">
        <v>50</v>
      </c>
      <c r="R421">
        <v>80</v>
      </c>
      <c r="T421" t="s">
        <v>3759</v>
      </c>
      <c r="U421" t="s">
        <v>69</v>
      </c>
      <c r="V421">
        <v>1</v>
      </c>
      <c r="W421" t="s">
        <v>3753</v>
      </c>
      <c r="X421">
        <v>10613455</v>
      </c>
      <c r="Y421" t="s">
        <v>3754</v>
      </c>
      <c r="Z421" t="s">
        <v>3755</v>
      </c>
      <c r="AA421">
        <v>74231</v>
      </c>
      <c r="AB421" t="s">
        <v>46</v>
      </c>
      <c r="AC421" t="s">
        <v>3756</v>
      </c>
      <c r="AD421" t="s">
        <v>3757</v>
      </c>
      <c r="AF421" t="s">
        <v>223</v>
      </c>
      <c r="AG421" t="s">
        <v>56</v>
      </c>
      <c r="AH421" t="s">
        <v>57</v>
      </c>
      <c r="AI421" t="s">
        <v>58</v>
      </c>
      <c r="AN421" s="1"/>
    </row>
    <row r="422" spans="1:42" x14ac:dyDescent="0.25">
      <c r="A422">
        <v>422</v>
      </c>
      <c r="B422" s="6">
        <v>478</v>
      </c>
      <c r="C422">
        <v>2019</v>
      </c>
      <c r="D422">
        <v>1</v>
      </c>
      <c r="E422" t="s">
        <v>3760</v>
      </c>
      <c r="F422">
        <v>11246367</v>
      </c>
      <c r="G422" t="s">
        <v>3761</v>
      </c>
      <c r="H422" t="s">
        <v>3631</v>
      </c>
      <c r="I422" t="s">
        <v>256</v>
      </c>
      <c r="J422">
        <v>14000</v>
      </c>
      <c r="L422" t="s">
        <v>76</v>
      </c>
      <c r="N422" t="s">
        <v>3632</v>
      </c>
      <c r="O422" t="s">
        <v>3762</v>
      </c>
      <c r="Q422" t="s">
        <v>50</v>
      </c>
      <c r="R422">
        <v>80</v>
      </c>
      <c r="T422" t="s">
        <v>3763</v>
      </c>
      <c r="U422" t="s">
        <v>52</v>
      </c>
      <c r="V422">
        <v>1</v>
      </c>
      <c r="W422" t="s">
        <v>3760</v>
      </c>
      <c r="X422">
        <v>11246367</v>
      </c>
      <c r="Y422" t="s">
        <v>3631</v>
      </c>
      <c r="Z422" t="s">
        <v>256</v>
      </c>
      <c r="AA422">
        <v>14000</v>
      </c>
      <c r="AB422" t="s">
        <v>76</v>
      </c>
      <c r="AC422" t="s">
        <v>3632</v>
      </c>
      <c r="AD422" t="s">
        <v>3762</v>
      </c>
      <c r="AF422" t="s">
        <v>55</v>
      </c>
      <c r="AG422" t="s">
        <v>56</v>
      </c>
      <c r="AH422" t="s">
        <v>57</v>
      </c>
      <c r="AI422" t="s">
        <v>58</v>
      </c>
      <c r="AN422" s="1">
        <v>45364.634624421298</v>
      </c>
      <c r="AO422" t="s">
        <v>3764</v>
      </c>
      <c r="AP422" t="s">
        <v>174</v>
      </c>
    </row>
    <row r="423" spans="1:42" hidden="1" x14ac:dyDescent="0.25">
      <c r="A423">
        <v>423</v>
      </c>
      <c r="B423" s="6">
        <v>479</v>
      </c>
      <c r="C423">
        <v>2019</v>
      </c>
      <c r="D423">
        <v>1</v>
      </c>
      <c r="E423" t="s">
        <v>3765</v>
      </c>
      <c r="F423">
        <v>15275434</v>
      </c>
      <c r="G423" t="s">
        <v>3766</v>
      </c>
      <c r="H423" t="s">
        <v>3767</v>
      </c>
      <c r="I423" t="s">
        <v>284</v>
      </c>
      <c r="J423">
        <v>18200</v>
      </c>
      <c r="L423" t="s">
        <v>76</v>
      </c>
      <c r="N423" t="s">
        <v>3768</v>
      </c>
      <c r="O423" t="s">
        <v>3769</v>
      </c>
      <c r="P423" t="s">
        <v>3770</v>
      </c>
      <c r="Q423" t="s">
        <v>50</v>
      </c>
      <c r="R423">
        <v>80</v>
      </c>
      <c r="T423" t="s">
        <v>3771</v>
      </c>
      <c r="U423" t="s">
        <v>69</v>
      </c>
      <c r="V423">
        <v>1</v>
      </c>
      <c r="W423" t="s">
        <v>3772</v>
      </c>
      <c r="X423">
        <v>63672014</v>
      </c>
      <c r="Y423" t="s">
        <v>3773</v>
      </c>
      <c r="Z423" t="s">
        <v>351</v>
      </c>
      <c r="AA423">
        <v>17000</v>
      </c>
      <c r="AB423" t="s">
        <v>76</v>
      </c>
      <c r="AC423" t="s">
        <v>3774</v>
      </c>
      <c r="AD423" t="s">
        <v>3775</v>
      </c>
      <c r="AE423" t="s">
        <v>3770</v>
      </c>
      <c r="AF423" t="s">
        <v>223</v>
      </c>
      <c r="AG423" t="s">
        <v>106</v>
      </c>
      <c r="AH423" t="s">
        <v>52</v>
      </c>
      <c r="AI423" t="s">
        <v>58</v>
      </c>
      <c r="AJ423">
        <v>0</v>
      </c>
      <c r="AN423" s="1">
        <v>44361.625209409722</v>
      </c>
    </row>
    <row r="424" spans="1:42" x14ac:dyDescent="0.25">
      <c r="A424">
        <v>424</v>
      </c>
      <c r="B424" s="6">
        <v>480</v>
      </c>
      <c r="C424">
        <v>2019</v>
      </c>
      <c r="D424">
        <v>1</v>
      </c>
      <c r="E424" t="s">
        <v>3776</v>
      </c>
      <c r="F424">
        <v>25643843</v>
      </c>
      <c r="G424" t="s">
        <v>3777</v>
      </c>
      <c r="H424" t="s">
        <v>3778</v>
      </c>
      <c r="I424" t="s">
        <v>207</v>
      </c>
      <c r="J424">
        <v>15000</v>
      </c>
      <c r="L424" t="s">
        <v>76</v>
      </c>
      <c r="N424" t="s">
        <v>3779</v>
      </c>
      <c r="O424" t="s">
        <v>3780</v>
      </c>
      <c r="P424" t="s">
        <v>3781</v>
      </c>
      <c r="Q424" t="s">
        <v>93</v>
      </c>
      <c r="R424">
        <v>70</v>
      </c>
      <c r="T424" t="s">
        <v>3782</v>
      </c>
      <c r="U424" t="s">
        <v>52</v>
      </c>
      <c r="V424">
        <v>1</v>
      </c>
      <c r="W424" t="s">
        <v>3783</v>
      </c>
      <c r="X424">
        <v>25643843</v>
      </c>
      <c r="Y424" t="s">
        <v>3784</v>
      </c>
      <c r="Z424" t="s">
        <v>207</v>
      </c>
      <c r="AA424">
        <v>15000</v>
      </c>
      <c r="AB424" t="s">
        <v>76</v>
      </c>
      <c r="AC424" t="s">
        <v>3779</v>
      </c>
      <c r="AD424" t="s">
        <v>3780</v>
      </c>
      <c r="AE424" t="s">
        <v>3785</v>
      </c>
      <c r="AF424" t="s">
        <v>55</v>
      </c>
      <c r="AG424" t="s">
        <v>56</v>
      </c>
      <c r="AH424" t="s">
        <v>57</v>
      </c>
      <c r="AI424" t="s">
        <v>58</v>
      </c>
      <c r="AN424" s="1">
        <v>45456.44446003472</v>
      </c>
      <c r="AO424" t="s">
        <v>3786</v>
      </c>
    </row>
    <row r="425" spans="1:42" hidden="1" x14ac:dyDescent="0.25">
      <c r="A425">
        <v>425</v>
      </c>
      <c r="B425" s="6">
        <v>481</v>
      </c>
      <c r="C425">
        <v>2019</v>
      </c>
      <c r="D425">
        <v>1</v>
      </c>
      <c r="E425" t="s">
        <v>3787</v>
      </c>
      <c r="F425">
        <v>10134760</v>
      </c>
      <c r="H425" t="s">
        <v>3788</v>
      </c>
      <c r="I425" t="s">
        <v>351</v>
      </c>
      <c r="J425">
        <v>17000</v>
      </c>
      <c r="L425" t="s">
        <v>76</v>
      </c>
      <c r="N425" t="s">
        <v>3789</v>
      </c>
      <c r="O425" t="s">
        <v>3790</v>
      </c>
      <c r="P425" t="s">
        <v>3791</v>
      </c>
      <c r="Q425" t="s">
        <v>50</v>
      </c>
      <c r="R425">
        <v>80</v>
      </c>
      <c r="T425" t="s">
        <v>3792</v>
      </c>
      <c r="U425" t="s">
        <v>69</v>
      </c>
      <c r="V425">
        <v>1</v>
      </c>
      <c r="W425" t="s">
        <v>3793</v>
      </c>
      <c r="X425">
        <v>10134760</v>
      </c>
      <c r="Y425" t="s">
        <v>3788</v>
      </c>
      <c r="Z425" t="s">
        <v>351</v>
      </c>
      <c r="AA425">
        <v>17000</v>
      </c>
      <c r="AB425" t="s">
        <v>76</v>
      </c>
      <c r="AC425" t="s">
        <v>3789</v>
      </c>
      <c r="AD425" t="s">
        <v>3790</v>
      </c>
      <c r="AF425" t="s">
        <v>172</v>
      </c>
      <c r="AG425" t="s">
        <v>56</v>
      </c>
      <c r="AH425" t="s">
        <v>57</v>
      </c>
      <c r="AI425" t="s">
        <v>58</v>
      </c>
      <c r="AN425" s="1"/>
    </row>
    <row r="426" spans="1:42" x14ac:dyDescent="0.25">
      <c r="A426">
        <v>426</v>
      </c>
      <c r="B426" s="6">
        <v>482</v>
      </c>
      <c r="C426">
        <v>2019</v>
      </c>
      <c r="D426">
        <v>1</v>
      </c>
      <c r="E426" t="s">
        <v>3794</v>
      </c>
      <c r="F426">
        <v>65686951</v>
      </c>
      <c r="G426" t="s">
        <v>3795</v>
      </c>
      <c r="H426" t="s">
        <v>3796</v>
      </c>
      <c r="I426" t="s">
        <v>3797</v>
      </c>
      <c r="J426">
        <v>56802</v>
      </c>
      <c r="L426" t="s">
        <v>450</v>
      </c>
      <c r="N426" t="s">
        <v>3798</v>
      </c>
      <c r="O426" t="s">
        <v>3799</v>
      </c>
      <c r="Q426" t="s">
        <v>50</v>
      </c>
      <c r="R426">
        <v>80</v>
      </c>
      <c r="T426" t="s">
        <v>3800</v>
      </c>
      <c r="U426" t="s">
        <v>52</v>
      </c>
      <c r="V426">
        <v>1</v>
      </c>
      <c r="W426" t="s">
        <v>3801</v>
      </c>
      <c r="X426">
        <v>65686951</v>
      </c>
      <c r="Y426" t="s">
        <v>3796</v>
      </c>
      <c r="Z426" t="s">
        <v>3797</v>
      </c>
      <c r="AA426">
        <v>56802</v>
      </c>
      <c r="AB426" t="s">
        <v>450</v>
      </c>
      <c r="AC426" t="s">
        <v>3802</v>
      </c>
      <c r="AD426" t="s">
        <v>3799</v>
      </c>
      <c r="AF426" t="s">
        <v>55</v>
      </c>
      <c r="AG426" t="s">
        <v>56</v>
      </c>
      <c r="AH426" t="s">
        <v>57</v>
      </c>
      <c r="AI426" t="s">
        <v>58</v>
      </c>
      <c r="AN426" s="1">
        <v>45603.575130636571</v>
      </c>
      <c r="AO426" t="s">
        <v>3803</v>
      </c>
      <c r="AP426" t="s">
        <v>145</v>
      </c>
    </row>
    <row r="427" spans="1:42" hidden="1" x14ac:dyDescent="0.25">
      <c r="A427">
        <v>427</v>
      </c>
      <c r="B427" s="6">
        <v>483</v>
      </c>
      <c r="C427">
        <v>2019</v>
      </c>
      <c r="D427">
        <v>1</v>
      </c>
      <c r="E427" t="s">
        <v>3804</v>
      </c>
      <c r="F427">
        <v>27134458</v>
      </c>
      <c r="H427" t="s">
        <v>3805</v>
      </c>
      <c r="I427" t="s">
        <v>256</v>
      </c>
      <c r="J427">
        <v>14000</v>
      </c>
      <c r="L427" t="s">
        <v>197</v>
      </c>
      <c r="N427" t="s">
        <v>3806</v>
      </c>
      <c r="O427" t="s">
        <v>3807</v>
      </c>
      <c r="P427" t="s">
        <v>3808</v>
      </c>
      <c r="Q427" t="s">
        <v>93</v>
      </c>
      <c r="R427">
        <v>73</v>
      </c>
      <c r="T427" t="s">
        <v>3809</v>
      </c>
      <c r="U427" t="s">
        <v>69</v>
      </c>
      <c r="V427">
        <v>1</v>
      </c>
      <c r="W427" t="s">
        <v>3810</v>
      </c>
      <c r="X427">
        <v>27134458</v>
      </c>
      <c r="Y427" t="s">
        <v>3811</v>
      </c>
      <c r="Z427" t="s">
        <v>2879</v>
      </c>
      <c r="AA427">
        <v>76312</v>
      </c>
      <c r="AB427" t="s">
        <v>164</v>
      </c>
      <c r="AC427" t="s">
        <v>3806</v>
      </c>
      <c r="AD427" t="s">
        <v>3807</v>
      </c>
      <c r="AE427" t="s">
        <v>3808</v>
      </c>
      <c r="AF427" t="s">
        <v>71</v>
      </c>
      <c r="AG427" t="s">
        <v>56</v>
      </c>
      <c r="AH427" t="s">
        <v>57</v>
      </c>
      <c r="AI427" t="s">
        <v>58</v>
      </c>
      <c r="AN427" s="1"/>
    </row>
    <row r="428" spans="1:42" x14ac:dyDescent="0.25">
      <c r="A428">
        <v>428</v>
      </c>
      <c r="B428" s="6">
        <v>485</v>
      </c>
      <c r="C428">
        <v>2019</v>
      </c>
      <c r="D428">
        <v>1</v>
      </c>
      <c r="E428" t="s">
        <v>3812</v>
      </c>
      <c r="F428">
        <v>25374559</v>
      </c>
      <c r="G428" t="s">
        <v>3813</v>
      </c>
      <c r="H428" t="s">
        <v>3814</v>
      </c>
      <c r="I428" t="s">
        <v>3815</v>
      </c>
      <c r="J428">
        <v>70300</v>
      </c>
      <c r="L428" t="s">
        <v>46</v>
      </c>
      <c r="N428" t="s">
        <v>3816</v>
      </c>
      <c r="O428" t="s">
        <v>3817</v>
      </c>
      <c r="P428" t="s">
        <v>3818</v>
      </c>
      <c r="Q428" t="s">
        <v>93</v>
      </c>
      <c r="R428">
        <v>70</v>
      </c>
      <c r="T428" t="s">
        <v>3819</v>
      </c>
      <c r="U428" t="s">
        <v>52</v>
      </c>
      <c r="V428">
        <v>1</v>
      </c>
      <c r="W428" t="s">
        <v>3820</v>
      </c>
      <c r="X428">
        <v>25374559</v>
      </c>
      <c r="Y428" t="s">
        <v>3814</v>
      </c>
      <c r="Z428" t="s">
        <v>3821</v>
      </c>
      <c r="AA428">
        <v>70300</v>
      </c>
      <c r="AB428" t="s">
        <v>46</v>
      </c>
      <c r="AC428" t="s">
        <v>3816</v>
      </c>
      <c r="AD428" t="s">
        <v>3817</v>
      </c>
      <c r="AE428" t="s">
        <v>3818</v>
      </c>
      <c r="AF428" t="s">
        <v>172</v>
      </c>
      <c r="AG428" t="s">
        <v>56</v>
      </c>
      <c r="AH428" t="s">
        <v>57</v>
      </c>
      <c r="AI428" t="s">
        <v>58</v>
      </c>
      <c r="AN428" s="1">
        <v>45491.540993946757</v>
      </c>
      <c r="AO428" t="s">
        <v>3822</v>
      </c>
      <c r="AP428" t="s">
        <v>117</v>
      </c>
    </row>
    <row r="429" spans="1:42" x14ac:dyDescent="0.25">
      <c r="A429">
        <v>429</v>
      </c>
      <c r="B429" s="6">
        <v>486</v>
      </c>
      <c r="C429">
        <v>2019</v>
      </c>
      <c r="D429">
        <v>1</v>
      </c>
      <c r="E429" t="s">
        <v>3823</v>
      </c>
      <c r="F429">
        <v>11872152</v>
      </c>
      <c r="G429" t="s">
        <v>2433</v>
      </c>
      <c r="H429" t="s">
        <v>3824</v>
      </c>
      <c r="I429" t="s">
        <v>419</v>
      </c>
      <c r="J429">
        <v>13000</v>
      </c>
      <c r="L429" t="s">
        <v>76</v>
      </c>
      <c r="N429" t="s">
        <v>3825</v>
      </c>
      <c r="O429" t="s">
        <v>3826</v>
      </c>
      <c r="P429" t="s">
        <v>3827</v>
      </c>
      <c r="Q429" t="s">
        <v>93</v>
      </c>
      <c r="R429">
        <v>70</v>
      </c>
      <c r="T429" t="s">
        <v>3828</v>
      </c>
      <c r="U429" t="s">
        <v>52</v>
      </c>
      <c r="V429">
        <v>1</v>
      </c>
      <c r="W429" t="s">
        <v>3829</v>
      </c>
      <c r="X429">
        <v>45323500</v>
      </c>
      <c r="Y429" t="s">
        <v>3830</v>
      </c>
      <c r="Z429" t="s">
        <v>207</v>
      </c>
      <c r="AA429">
        <v>15000</v>
      </c>
      <c r="AB429" t="s">
        <v>76</v>
      </c>
      <c r="AC429" t="s">
        <v>3825</v>
      </c>
      <c r="AD429" t="s">
        <v>3831</v>
      </c>
      <c r="AE429" t="s">
        <v>3827</v>
      </c>
      <c r="AF429" t="s">
        <v>55</v>
      </c>
      <c r="AG429" t="s">
        <v>106</v>
      </c>
      <c r="AH429" t="s">
        <v>57</v>
      </c>
      <c r="AI429" t="s">
        <v>136</v>
      </c>
      <c r="AN429" s="1">
        <v>45386.644593784724</v>
      </c>
      <c r="AO429" t="s">
        <v>3832</v>
      </c>
      <c r="AP429" t="s">
        <v>174</v>
      </c>
    </row>
    <row r="430" spans="1:42" x14ac:dyDescent="0.25">
      <c r="A430">
        <v>430</v>
      </c>
      <c r="B430" s="6">
        <v>487</v>
      </c>
      <c r="C430">
        <v>2019</v>
      </c>
      <c r="D430">
        <v>1</v>
      </c>
      <c r="E430" t="s">
        <v>3833</v>
      </c>
      <c r="F430">
        <v>44360215</v>
      </c>
      <c r="G430" t="s">
        <v>3834</v>
      </c>
      <c r="H430" t="s">
        <v>3835</v>
      </c>
      <c r="I430" t="s">
        <v>419</v>
      </c>
      <c r="J430">
        <v>13000</v>
      </c>
      <c r="L430" t="s">
        <v>76</v>
      </c>
      <c r="N430" t="s">
        <v>3836</v>
      </c>
      <c r="O430" t="s">
        <v>3837</v>
      </c>
      <c r="Q430" t="s">
        <v>50</v>
      </c>
      <c r="R430">
        <v>80</v>
      </c>
      <c r="T430" t="s">
        <v>3838</v>
      </c>
      <c r="U430" t="s">
        <v>52</v>
      </c>
      <c r="V430">
        <v>1</v>
      </c>
      <c r="W430" t="s">
        <v>3839</v>
      </c>
      <c r="X430">
        <v>44360215</v>
      </c>
      <c r="Y430" t="s">
        <v>3835</v>
      </c>
      <c r="Z430" t="s">
        <v>419</v>
      </c>
      <c r="AA430">
        <v>13000</v>
      </c>
      <c r="AB430" t="s">
        <v>76</v>
      </c>
      <c r="AC430" t="s">
        <v>3836</v>
      </c>
      <c r="AD430" t="s">
        <v>3837</v>
      </c>
      <c r="AF430" t="s">
        <v>172</v>
      </c>
      <c r="AG430" t="s">
        <v>56</v>
      </c>
      <c r="AH430" t="s">
        <v>57</v>
      </c>
      <c r="AI430" t="s">
        <v>136</v>
      </c>
      <c r="AJ430">
        <v>0</v>
      </c>
      <c r="AL430">
        <v>1</v>
      </c>
      <c r="AM430">
        <v>1</v>
      </c>
      <c r="AN430" s="1">
        <v>45233.563143981482</v>
      </c>
      <c r="AO430" t="s">
        <v>3840</v>
      </c>
    </row>
    <row r="431" spans="1:42" x14ac:dyDescent="0.25">
      <c r="A431">
        <v>431</v>
      </c>
      <c r="B431" s="6">
        <v>488</v>
      </c>
      <c r="C431">
        <v>2019</v>
      </c>
      <c r="D431">
        <v>1</v>
      </c>
      <c r="E431" t="s">
        <v>3841</v>
      </c>
      <c r="F431">
        <v>216275</v>
      </c>
      <c r="G431" t="s">
        <v>3842</v>
      </c>
      <c r="H431" t="s">
        <v>3843</v>
      </c>
      <c r="I431" t="s">
        <v>449</v>
      </c>
      <c r="J431">
        <v>53210</v>
      </c>
      <c r="L431" t="s">
        <v>450</v>
      </c>
      <c r="N431" t="s">
        <v>3844</v>
      </c>
      <c r="O431" t="s">
        <v>3845</v>
      </c>
      <c r="P431" t="s">
        <v>3846</v>
      </c>
      <c r="Q431" t="s">
        <v>477</v>
      </c>
      <c r="R431">
        <v>32</v>
      </c>
      <c r="U431" t="s">
        <v>52</v>
      </c>
      <c r="V431">
        <v>1</v>
      </c>
      <c r="W431" t="s">
        <v>3841</v>
      </c>
      <c r="X431">
        <v>216275</v>
      </c>
      <c r="Y431" t="s">
        <v>3843</v>
      </c>
      <c r="Z431" t="s">
        <v>449</v>
      </c>
      <c r="AA431">
        <v>53210</v>
      </c>
      <c r="AB431" t="s">
        <v>450</v>
      </c>
      <c r="AC431" t="s">
        <v>3844</v>
      </c>
      <c r="AD431" t="s">
        <v>3845</v>
      </c>
      <c r="AE431" t="s">
        <v>3846</v>
      </c>
      <c r="AF431" t="s">
        <v>172</v>
      </c>
      <c r="AG431" t="s">
        <v>106</v>
      </c>
      <c r="AH431" t="s">
        <v>57</v>
      </c>
      <c r="AI431" t="s">
        <v>58</v>
      </c>
      <c r="AN431" s="1">
        <v>45351.634135219909</v>
      </c>
      <c r="AO431" t="s">
        <v>3847</v>
      </c>
      <c r="AP431" t="s">
        <v>3848</v>
      </c>
    </row>
    <row r="432" spans="1:42" x14ac:dyDescent="0.25">
      <c r="A432">
        <v>432</v>
      </c>
      <c r="B432" s="6">
        <v>489</v>
      </c>
      <c r="C432">
        <v>2019</v>
      </c>
      <c r="D432">
        <v>1</v>
      </c>
      <c r="E432" t="s">
        <v>3849</v>
      </c>
      <c r="F432">
        <v>46905375</v>
      </c>
      <c r="G432" t="s">
        <v>3850</v>
      </c>
      <c r="H432" t="s">
        <v>3851</v>
      </c>
      <c r="I432" t="s">
        <v>163</v>
      </c>
      <c r="J432">
        <v>62100</v>
      </c>
      <c r="L432" t="s">
        <v>164</v>
      </c>
      <c r="N432" t="s">
        <v>3852</v>
      </c>
      <c r="O432" t="s">
        <v>3853</v>
      </c>
      <c r="P432" t="s">
        <v>3854</v>
      </c>
      <c r="Q432" t="s">
        <v>93</v>
      </c>
      <c r="R432">
        <v>70</v>
      </c>
      <c r="T432" t="s">
        <v>3855</v>
      </c>
      <c r="U432" t="s">
        <v>52</v>
      </c>
      <c r="V432">
        <v>1</v>
      </c>
      <c r="W432" t="s">
        <v>3856</v>
      </c>
      <c r="X432">
        <v>46905375</v>
      </c>
      <c r="Y432" t="s">
        <v>3857</v>
      </c>
      <c r="Z432" t="s">
        <v>163</v>
      </c>
      <c r="AA432">
        <v>62100</v>
      </c>
      <c r="AB432" t="s">
        <v>164</v>
      </c>
      <c r="AC432" t="s">
        <v>3858</v>
      </c>
      <c r="AD432" t="s">
        <v>3859</v>
      </c>
      <c r="AE432" t="s">
        <v>3854</v>
      </c>
      <c r="AF432" t="s">
        <v>55</v>
      </c>
      <c r="AG432" t="s">
        <v>106</v>
      </c>
      <c r="AH432" t="s">
        <v>52</v>
      </c>
      <c r="AI432" t="s">
        <v>58</v>
      </c>
      <c r="AN432" s="1">
        <v>45371.691195173611</v>
      </c>
      <c r="AO432" t="s">
        <v>3860</v>
      </c>
      <c r="AP432" t="s">
        <v>577</v>
      </c>
    </row>
    <row r="433" spans="1:42" x14ac:dyDescent="0.25">
      <c r="A433">
        <v>433</v>
      </c>
      <c r="B433" s="6">
        <v>490</v>
      </c>
      <c r="C433">
        <v>2019</v>
      </c>
      <c r="D433">
        <v>1</v>
      </c>
      <c r="E433" t="s">
        <v>3861</v>
      </c>
      <c r="F433">
        <v>11245247</v>
      </c>
      <c r="G433" t="s">
        <v>3862</v>
      </c>
      <c r="H433" t="s">
        <v>3863</v>
      </c>
      <c r="I433" t="s">
        <v>75</v>
      </c>
      <c r="J433">
        <v>10100</v>
      </c>
      <c r="L433" t="s">
        <v>76</v>
      </c>
      <c r="N433" t="s">
        <v>3864</v>
      </c>
      <c r="O433" t="s">
        <v>3865</v>
      </c>
      <c r="P433" t="s">
        <v>3866</v>
      </c>
      <c r="Q433" t="s">
        <v>50</v>
      </c>
      <c r="R433">
        <v>80</v>
      </c>
      <c r="T433" t="s">
        <v>3867</v>
      </c>
      <c r="U433" t="s">
        <v>52</v>
      </c>
      <c r="V433">
        <v>1</v>
      </c>
      <c r="W433" t="s">
        <v>3868</v>
      </c>
      <c r="X433">
        <v>11245247</v>
      </c>
      <c r="Y433" t="s">
        <v>3869</v>
      </c>
      <c r="Z433" t="s">
        <v>800</v>
      </c>
      <c r="AA433">
        <v>10100</v>
      </c>
      <c r="AB433" t="s">
        <v>76</v>
      </c>
      <c r="AC433" t="s">
        <v>3870</v>
      </c>
      <c r="AD433" t="s">
        <v>3865</v>
      </c>
      <c r="AE433" t="s">
        <v>3866</v>
      </c>
      <c r="AF433" t="s">
        <v>55</v>
      </c>
      <c r="AG433" t="s">
        <v>56</v>
      </c>
      <c r="AH433" t="s">
        <v>57</v>
      </c>
      <c r="AI433" t="s">
        <v>136</v>
      </c>
      <c r="AN433" s="1">
        <v>45483.61714722222</v>
      </c>
      <c r="AO433" t="s">
        <v>3871</v>
      </c>
    </row>
    <row r="434" spans="1:42" hidden="1" x14ac:dyDescent="0.25">
      <c r="A434">
        <v>434</v>
      </c>
      <c r="B434" s="6">
        <v>491</v>
      </c>
      <c r="C434">
        <v>2019</v>
      </c>
      <c r="D434">
        <v>1</v>
      </c>
      <c r="E434" t="s">
        <v>3872</v>
      </c>
      <c r="F434">
        <v>10135014</v>
      </c>
      <c r="H434" t="s">
        <v>3873</v>
      </c>
      <c r="I434" t="s">
        <v>800</v>
      </c>
      <c r="J434">
        <v>10200</v>
      </c>
      <c r="L434" t="s">
        <v>76</v>
      </c>
      <c r="N434" t="s">
        <v>3874</v>
      </c>
      <c r="O434" t="s">
        <v>3875</v>
      </c>
      <c r="P434" t="s">
        <v>3876</v>
      </c>
      <c r="Q434" t="s">
        <v>50</v>
      </c>
      <c r="R434">
        <v>80</v>
      </c>
      <c r="T434" t="s">
        <v>3877</v>
      </c>
      <c r="U434" t="s">
        <v>69</v>
      </c>
      <c r="V434">
        <v>1</v>
      </c>
      <c r="W434" t="s">
        <v>3878</v>
      </c>
      <c r="X434">
        <v>10135014</v>
      </c>
      <c r="Y434" t="s">
        <v>3879</v>
      </c>
      <c r="Z434" t="s">
        <v>800</v>
      </c>
      <c r="AA434">
        <v>10200</v>
      </c>
      <c r="AB434" t="s">
        <v>76</v>
      </c>
      <c r="AC434" t="s">
        <v>3874</v>
      </c>
      <c r="AD434" t="s">
        <v>3875</v>
      </c>
      <c r="AE434" t="s">
        <v>3876</v>
      </c>
      <c r="AF434" t="s">
        <v>71</v>
      </c>
      <c r="AG434" t="s">
        <v>56</v>
      </c>
      <c r="AH434" t="s">
        <v>57</v>
      </c>
      <c r="AN434" s="1"/>
    </row>
    <row r="435" spans="1:42" x14ac:dyDescent="0.25">
      <c r="A435">
        <v>435</v>
      </c>
      <c r="B435" s="6">
        <v>492</v>
      </c>
      <c r="C435">
        <v>2019</v>
      </c>
      <c r="D435">
        <v>1</v>
      </c>
      <c r="E435" t="s">
        <v>3880</v>
      </c>
      <c r="F435">
        <v>60252154</v>
      </c>
      <c r="G435" t="s">
        <v>726</v>
      </c>
      <c r="H435" t="s">
        <v>3881</v>
      </c>
      <c r="I435" t="s">
        <v>3882</v>
      </c>
      <c r="J435">
        <v>46601</v>
      </c>
      <c r="L435" t="s">
        <v>247</v>
      </c>
      <c r="N435" t="s">
        <v>3883</v>
      </c>
      <c r="O435" t="s">
        <v>3884</v>
      </c>
      <c r="Q435" t="s">
        <v>50</v>
      </c>
      <c r="R435">
        <v>80</v>
      </c>
      <c r="T435" t="s">
        <v>3885</v>
      </c>
      <c r="U435" t="s">
        <v>57</v>
      </c>
      <c r="V435">
        <v>1</v>
      </c>
      <c r="W435" t="s">
        <v>3886</v>
      </c>
      <c r="X435">
        <v>60252154</v>
      </c>
      <c r="Y435" t="s">
        <v>3881</v>
      </c>
      <c r="Z435" t="s">
        <v>3882</v>
      </c>
      <c r="AA435">
        <v>46601</v>
      </c>
      <c r="AB435" t="s">
        <v>247</v>
      </c>
      <c r="AC435" t="s">
        <v>3883</v>
      </c>
      <c r="AD435" t="s">
        <v>3884</v>
      </c>
      <c r="AF435" t="s">
        <v>172</v>
      </c>
      <c r="AG435" t="s">
        <v>106</v>
      </c>
      <c r="AH435" t="s">
        <v>57</v>
      </c>
      <c r="AI435" t="s">
        <v>136</v>
      </c>
      <c r="AJ435">
        <v>0</v>
      </c>
      <c r="AN435" s="1">
        <v>45233.62461165509</v>
      </c>
      <c r="AO435" t="s">
        <v>3887</v>
      </c>
    </row>
    <row r="436" spans="1:42" x14ac:dyDescent="0.25">
      <c r="A436">
        <v>436</v>
      </c>
      <c r="B436" s="6">
        <v>493</v>
      </c>
      <c r="C436">
        <v>2019</v>
      </c>
      <c r="D436">
        <v>1</v>
      </c>
      <c r="E436" t="s">
        <v>3888</v>
      </c>
      <c r="F436">
        <v>10025375</v>
      </c>
      <c r="G436" t="s">
        <v>3889</v>
      </c>
      <c r="H436" t="s">
        <v>3890</v>
      </c>
      <c r="I436" t="s">
        <v>3891</v>
      </c>
      <c r="J436">
        <v>78991</v>
      </c>
      <c r="L436" t="s">
        <v>274</v>
      </c>
      <c r="N436" t="s">
        <v>3892</v>
      </c>
      <c r="O436" t="s">
        <v>3893</v>
      </c>
      <c r="P436" t="s">
        <v>3894</v>
      </c>
      <c r="Q436" t="s">
        <v>50</v>
      </c>
      <c r="R436">
        <v>80</v>
      </c>
      <c r="T436" t="s">
        <v>3895</v>
      </c>
      <c r="U436" t="s">
        <v>52</v>
      </c>
      <c r="V436">
        <v>1</v>
      </c>
      <c r="W436" t="s">
        <v>3896</v>
      </c>
      <c r="X436">
        <v>10025375</v>
      </c>
      <c r="Y436" t="s">
        <v>3890</v>
      </c>
      <c r="Z436" t="s">
        <v>3891</v>
      </c>
      <c r="AA436">
        <v>78991</v>
      </c>
      <c r="AB436" t="s">
        <v>274</v>
      </c>
      <c r="AC436" t="s">
        <v>3892</v>
      </c>
      <c r="AD436" t="s">
        <v>3893</v>
      </c>
      <c r="AE436" t="s">
        <v>3894</v>
      </c>
      <c r="AF436" t="s">
        <v>55</v>
      </c>
      <c r="AG436" t="s">
        <v>56</v>
      </c>
      <c r="AH436" t="s">
        <v>57</v>
      </c>
      <c r="AI436" t="s">
        <v>58</v>
      </c>
      <c r="AN436" s="1">
        <v>45603.576293749997</v>
      </c>
      <c r="AO436" t="s">
        <v>3897</v>
      </c>
      <c r="AP436" t="s">
        <v>1594</v>
      </c>
    </row>
    <row r="437" spans="1:42" hidden="1" x14ac:dyDescent="0.25">
      <c r="A437">
        <v>437</v>
      </c>
      <c r="B437" s="6">
        <v>494</v>
      </c>
      <c r="C437">
        <v>2019</v>
      </c>
      <c r="D437">
        <v>1</v>
      </c>
      <c r="E437" t="s">
        <v>3898</v>
      </c>
      <c r="F437">
        <v>14741113</v>
      </c>
      <c r="H437" t="s">
        <v>3899</v>
      </c>
      <c r="I437" t="s">
        <v>3900</v>
      </c>
      <c r="J437">
        <v>35301</v>
      </c>
      <c r="L437" t="s">
        <v>613</v>
      </c>
      <c r="N437" t="s">
        <v>3901</v>
      </c>
      <c r="O437" t="s">
        <v>3902</v>
      </c>
      <c r="P437" t="s">
        <v>3903</v>
      </c>
      <c r="Q437" t="s">
        <v>50</v>
      </c>
      <c r="R437">
        <v>80</v>
      </c>
      <c r="T437" t="s">
        <v>3904</v>
      </c>
      <c r="U437" t="s">
        <v>69</v>
      </c>
      <c r="V437">
        <v>1</v>
      </c>
      <c r="W437" t="s">
        <v>3905</v>
      </c>
      <c r="X437">
        <v>14741113</v>
      </c>
      <c r="Y437" t="s">
        <v>3906</v>
      </c>
      <c r="Z437" t="s">
        <v>3900</v>
      </c>
      <c r="AA437">
        <v>35301</v>
      </c>
      <c r="AB437" t="s">
        <v>613</v>
      </c>
      <c r="AC437" t="s">
        <v>3901</v>
      </c>
      <c r="AD437" t="s">
        <v>3902</v>
      </c>
      <c r="AE437" t="s">
        <v>3903</v>
      </c>
      <c r="AF437" t="s">
        <v>125</v>
      </c>
      <c r="AG437" t="s">
        <v>56</v>
      </c>
      <c r="AH437" t="s">
        <v>57</v>
      </c>
      <c r="AI437" t="s">
        <v>58</v>
      </c>
      <c r="AN437" s="1"/>
    </row>
    <row r="438" spans="1:42" hidden="1" x14ac:dyDescent="0.25">
      <c r="A438">
        <v>438</v>
      </c>
      <c r="B438" s="6">
        <v>495</v>
      </c>
      <c r="C438">
        <v>2019</v>
      </c>
      <c r="D438">
        <v>1</v>
      </c>
      <c r="E438" t="s">
        <v>3907</v>
      </c>
      <c r="F438">
        <v>45537577</v>
      </c>
      <c r="H438" t="s">
        <v>3908</v>
      </c>
      <c r="I438" t="s">
        <v>2308</v>
      </c>
      <c r="J438">
        <v>50003</v>
      </c>
      <c r="L438" t="s">
        <v>89</v>
      </c>
      <c r="N438" t="s">
        <v>3909</v>
      </c>
      <c r="O438" t="s">
        <v>3910</v>
      </c>
      <c r="P438" t="s">
        <v>3911</v>
      </c>
      <c r="Q438" t="s">
        <v>93</v>
      </c>
      <c r="R438">
        <v>73</v>
      </c>
      <c r="T438" t="s">
        <v>3912</v>
      </c>
      <c r="U438" t="s">
        <v>69</v>
      </c>
      <c r="V438">
        <v>1</v>
      </c>
      <c r="W438" t="s">
        <v>3913</v>
      </c>
      <c r="X438">
        <v>45537577</v>
      </c>
      <c r="Y438" t="s">
        <v>3914</v>
      </c>
      <c r="Z438" t="s">
        <v>2848</v>
      </c>
      <c r="AA438">
        <v>50003</v>
      </c>
      <c r="AB438" t="s">
        <v>89</v>
      </c>
      <c r="AC438" t="s">
        <v>3915</v>
      </c>
      <c r="AD438" t="s">
        <v>3910</v>
      </c>
      <c r="AE438" t="s">
        <v>3911</v>
      </c>
      <c r="AF438" t="s">
        <v>71</v>
      </c>
      <c r="AG438" t="s">
        <v>56</v>
      </c>
      <c r="AH438" t="s">
        <v>57</v>
      </c>
      <c r="AI438" t="s">
        <v>58</v>
      </c>
      <c r="AN438" s="1"/>
    </row>
    <row r="439" spans="1:42" x14ac:dyDescent="0.25">
      <c r="A439">
        <v>439</v>
      </c>
      <c r="B439" s="6">
        <v>496</v>
      </c>
      <c r="C439">
        <v>2019</v>
      </c>
      <c r="D439">
        <v>1</v>
      </c>
      <c r="E439" t="s">
        <v>3916</v>
      </c>
      <c r="F439">
        <v>15337243</v>
      </c>
      <c r="G439" t="s">
        <v>3917</v>
      </c>
      <c r="H439" t="s">
        <v>3918</v>
      </c>
      <c r="I439" t="s">
        <v>3919</v>
      </c>
      <c r="J439">
        <v>28802</v>
      </c>
      <c r="L439" t="s">
        <v>218</v>
      </c>
      <c r="N439" t="s">
        <v>3920</v>
      </c>
      <c r="O439" t="s">
        <v>3921</v>
      </c>
      <c r="P439" t="s">
        <v>3922</v>
      </c>
      <c r="Q439" t="s">
        <v>50</v>
      </c>
      <c r="R439">
        <v>80</v>
      </c>
      <c r="T439" t="s">
        <v>3923</v>
      </c>
      <c r="U439" t="s">
        <v>52</v>
      </c>
      <c r="V439">
        <v>1</v>
      </c>
      <c r="W439" t="s">
        <v>3924</v>
      </c>
      <c r="X439">
        <v>15337243</v>
      </c>
      <c r="Y439" t="s">
        <v>3918</v>
      </c>
      <c r="Z439" t="s">
        <v>3919</v>
      </c>
      <c r="AA439">
        <v>28802</v>
      </c>
      <c r="AB439" t="s">
        <v>218</v>
      </c>
      <c r="AC439" t="s">
        <v>3920</v>
      </c>
      <c r="AD439" t="s">
        <v>3921</v>
      </c>
      <c r="AE439" t="s">
        <v>3922</v>
      </c>
      <c r="AF439" t="s">
        <v>55</v>
      </c>
      <c r="AG439" t="s">
        <v>56</v>
      </c>
      <c r="AH439" t="s">
        <v>57</v>
      </c>
      <c r="AI439" t="s">
        <v>58</v>
      </c>
      <c r="AN439" s="1">
        <v>45365.688677662038</v>
      </c>
      <c r="AO439" t="s">
        <v>3925</v>
      </c>
      <c r="AP439" t="s">
        <v>2151</v>
      </c>
    </row>
    <row r="440" spans="1:42" hidden="1" x14ac:dyDescent="0.25">
      <c r="A440">
        <v>440</v>
      </c>
      <c r="B440" s="6">
        <v>497</v>
      </c>
      <c r="C440">
        <v>2019</v>
      </c>
      <c r="D440">
        <v>1</v>
      </c>
      <c r="E440" t="s">
        <v>3926</v>
      </c>
      <c r="F440">
        <v>49358154</v>
      </c>
      <c r="H440" t="s">
        <v>3927</v>
      </c>
      <c r="I440" t="s">
        <v>800</v>
      </c>
      <c r="J440">
        <v>10424</v>
      </c>
      <c r="L440" t="s">
        <v>76</v>
      </c>
      <c r="N440" t="s">
        <v>3928</v>
      </c>
      <c r="O440" t="s">
        <v>3929</v>
      </c>
      <c r="P440" t="s">
        <v>3930</v>
      </c>
      <c r="Q440" t="s">
        <v>93</v>
      </c>
      <c r="R440">
        <v>70</v>
      </c>
      <c r="T440" t="s">
        <v>3931</v>
      </c>
      <c r="U440" t="s">
        <v>69</v>
      </c>
      <c r="V440">
        <v>1</v>
      </c>
      <c r="W440" t="s">
        <v>3932</v>
      </c>
      <c r="X440">
        <v>61860981</v>
      </c>
      <c r="Y440" t="s">
        <v>3933</v>
      </c>
      <c r="Z440" t="s">
        <v>239</v>
      </c>
      <c r="AA440">
        <v>37001</v>
      </c>
      <c r="AB440" t="s">
        <v>240</v>
      </c>
      <c r="AC440" t="s">
        <v>3934</v>
      </c>
      <c r="AE440" t="s">
        <v>3935</v>
      </c>
      <c r="AF440" t="s">
        <v>71</v>
      </c>
      <c r="AG440" t="s">
        <v>56</v>
      </c>
      <c r="AH440" t="s">
        <v>57</v>
      </c>
      <c r="AI440" t="s">
        <v>58</v>
      </c>
      <c r="AN440" s="1"/>
    </row>
    <row r="441" spans="1:42" x14ac:dyDescent="0.25">
      <c r="A441">
        <v>441</v>
      </c>
      <c r="B441" s="6">
        <v>498</v>
      </c>
      <c r="C441">
        <v>2019</v>
      </c>
      <c r="D441">
        <v>1</v>
      </c>
      <c r="E441" t="s">
        <v>3936</v>
      </c>
      <c r="F441">
        <v>16191986</v>
      </c>
      <c r="G441" t="s">
        <v>3937</v>
      </c>
      <c r="H441" t="s">
        <v>3938</v>
      </c>
      <c r="I441" t="s">
        <v>75</v>
      </c>
      <c r="J441">
        <v>11000</v>
      </c>
      <c r="L441" t="s">
        <v>76</v>
      </c>
      <c r="N441" t="s">
        <v>3939</v>
      </c>
      <c r="O441" t="s">
        <v>3940</v>
      </c>
      <c r="P441" t="s">
        <v>3941</v>
      </c>
      <c r="Q441" t="s">
        <v>93</v>
      </c>
      <c r="R441">
        <v>70</v>
      </c>
      <c r="T441" t="s">
        <v>3942</v>
      </c>
      <c r="U441" t="s">
        <v>52</v>
      </c>
      <c r="V441">
        <v>1</v>
      </c>
      <c r="W441" t="s">
        <v>3943</v>
      </c>
      <c r="X441">
        <v>8822379</v>
      </c>
      <c r="Y441" t="s">
        <v>3944</v>
      </c>
      <c r="Z441" t="s">
        <v>256</v>
      </c>
      <c r="AA441">
        <v>14800</v>
      </c>
      <c r="AB441" t="s">
        <v>76</v>
      </c>
      <c r="AC441" t="s">
        <v>3939</v>
      </c>
      <c r="AD441" t="s">
        <v>3940</v>
      </c>
      <c r="AE441" t="s">
        <v>3941</v>
      </c>
      <c r="AF441" t="s">
        <v>71</v>
      </c>
      <c r="AG441" t="s">
        <v>56</v>
      </c>
      <c r="AH441" t="s">
        <v>57</v>
      </c>
      <c r="AI441" t="s">
        <v>58</v>
      </c>
      <c r="AN441" s="1">
        <v>45366.555196030095</v>
      </c>
      <c r="AO441" t="s">
        <v>3945</v>
      </c>
      <c r="AP441" t="s">
        <v>174</v>
      </c>
    </row>
    <row r="442" spans="1:42" hidden="1" x14ac:dyDescent="0.25">
      <c r="A442">
        <v>442</v>
      </c>
      <c r="B442" s="6">
        <v>499</v>
      </c>
      <c r="C442">
        <v>2019</v>
      </c>
      <c r="D442">
        <v>1</v>
      </c>
      <c r="E442" t="s">
        <v>3946</v>
      </c>
      <c r="F442">
        <v>61500640</v>
      </c>
      <c r="H442" t="s">
        <v>3947</v>
      </c>
      <c r="I442" t="s">
        <v>351</v>
      </c>
      <c r="J442">
        <v>17000</v>
      </c>
      <c r="L442" t="s">
        <v>76</v>
      </c>
      <c r="N442" t="s">
        <v>3948</v>
      </c>
      <c r="O442" t="s">
        <v>3949</v>
      </c>
      <c r="P442" t="s">
        <v>3950</v>
      </c>
      <c r="Q442" t="s">
        <v>93</v>
      </c>
      <c r="R442">
        <v>70</v>
      </c>
      <c r="T442" t="s">
        <v>3951</v>
      </c>
      <c r="U442" t="s">
        <v>69</v>
      </c>
      <c r="V442">
        <v>1</v>
      </c>
      <c r="W442" t="s">
        <v>3952</v>
      </c>
      <c r="X442">
        <v>61500640</v>
      </c>
      <c r="Y442" t="s">
        <v>3947</v>
      </c>
      <c r="Z442" t="s">
        <v>351</v>
      </c>
      <c r="AA442">
        <v>17000</v>
      </c>
      <c r="AB442" t="s">
        <v>76</v>
      </c>
      <c r="AC442" t="s">
        <v>3948</v>
      </c>
      <c r="AD442" t="s">
        <v>3949</v>
      </c>
      <c r="AE442" t="s">
        <v>3950</v>
      </c>
      <c r="AF442" t="s">
        <v>71</v>
      </c>
      <c r="AG442" t="s">
        <v>56</v>
      </c>
      <c r="AH442" t="s">
        <v>57</v>
      </c>
      <c r="AI442" t="s">
        <v>58</v>
      </c>
      <c r="AN442" s="1"/>
    </row>
    <row r="443" spans="1:42" x14ac:dyDescent="0.25">
      <c r="A443">
        <v>443</v>
      </c>
      <c r="B443" s="6">
        <v>500</v>
      </c>
      <c r="C443">
        <v>2019</v>
      </c>
      <c r="D443">
        <v>1</v>
      </c>
      <c r="E443" t="s">
        <v>3953</v>
      </c>
      <c r="F443">
        <v>29279194</v>
      </c>
      <c r="G443" t="s">
        <v>3313</v>
      </c>
      <c r="H443" t="s">
        <v>3954</v>
      </c>
      <c r="I443" t="s">
        <v>163</v>
      </c>
      <c r="J443">
        <v>60200</v>
      </c>
      <c r="L443" t="s">
        <v>164</v>
      </c>
      <c r="N443" t="s">
        <v>3955</v>
      </c>
      <c r="O443" t="s">
        <v>3956</v>
      </c>
      <c r="P443" t="s">
        <v>3957</v>
      </c>
      <c r="Q443" t="s">
        <v>93</v>
      </c>
      <c r="R443">
        <v>70</v>
      </c>
      <c r="T443" t="s">
        <v>3958</v>
      </c>
      <c r="U443" t="s">
        <v>52</v>
      </c>
      <c r="V443">
        <v>1</v>
      </c>
      <c r="W443" t="s">
        <v>3959</v>
      </c>
      <c r="X443">
        <v>29279194</v>
      </c>
      <c r="Y443" t="s">
        <v>3960</v>
      </c>
      <c r="Z443" t="s">
        <v>163</v>
      </c>
      <c r="AA443">
        <v>60200</v>
      </c>
      <c r="AB443" t="s">
        <v>164</v>
      </c>
      <c r="AC443" t="s">
        <v>3961</v>
      </c>
      <c r="AD443" t="s">
        <v>3962</v>
      </c>
      <c r="AE443" t="s">
        <v>3957</v>
      </c>
      <c r="AF443" t="s">
        <v>55</v>
      </c>
      <c r="AG443" t="s">
        <v>56</v>
      </c>
      <c r="AH443" t="s">
        <v>57</v>
      </c>
      <c r="AI443" t="s">
        <v>58</v>
      </c>
      <c r="AJ443">
        <v>0</v>
      </c>
      <c r="AN443" s="1">
        <v>45237.645364386575</v>
      </c>
      <c r="AO443" t="s">
        <v>3963</v>
      </c>
    </row>
    <row r="444" spans="1:42" hidden="1" x14ac:dyDescent="0.25">
      <c r="A444">
        <v>444</v>
      </c>
      <c r="B444" s="6">
        <v>501</v>
      </c>
      <c r="C444">
        <v>2019</v>
      </c>
      <c r="D444">
        <v>1</v>
      </c>
      <c r="E444" t="s">
        <v>3964</v>
      </c>
      <c r="F444">
        <v>62608410</v>
      </c>
      <c r="H444" t="s">
        <v>3965</v>
      </c>
      <c r="I444" t="s">
        <v>3966</v>
      </c>
      <c r="J444">
        <v>15000</v>
      </c>
      <c r="L444" t="s">
        <v>76</v>
      </c>
      <c r="N444" t="s">
        <v>3967</v>
      </c>
      <c r="O444" t="s">
        <v>3968</v>
      </c>
      <c r="Q444" t="s">
        <v>50</v>
      </c>
      <c r="R444">
        <v>80</v>
      </c>
      <c r="T444" t="s">
        <v>3969</v>
      </c>
      <c r="U444" t="s">
        <v>69</v>
      </c>
      <c r="V444">
        <v>1</v>
      </c>
      <c r="W444" t="s">
        <v>3970</v>
      </c>
      <c r="X444">
        <v>62608410</v>
      </c>
      <c r="Y444" t="s">
        <v>3971</v>
      </c>
      <c r="Z444" t="s">
        <v>3972</v>
      </c>
      <c r="AA444">
        <v>15000</v>
      </c>
      <c r="AB444" t="s">
        <v>76</v>
      </c>
      <c r="AC444" t="s">
        <v>3967</v>
      </c>
      <c r="AD444" t="s">
        <v>3968</v>
      </c>
      <c r="AF444" t="s">
        <v>55</v>
      </c>
      <c r="AG444" t="s">
        <v>56</v>
      </c>
      <c r="AH444" t="s">
        <v>57</v>
      </c>
      <c r="AN444" s="1"/>
    </row>
    <row r="445" spans="1:42" x14ac:dyDescent="0.25">
      <c r="A445">
        <v>445</v>
      </c>
      <c r="B445" s="6">
        <v>502</v>
      </c>
      <c r="C445">
        <v>2019</v>
      </c>
      <c r="D445">
        <v>1</v>
      </c>
      <c r="E445" t="s">
        <v>3973</v>
      </c>
      <c r="F445">
        <v>48117706</v>
      </c>
      <c r="G445" t="s">
        <v>3974</v>
      </c>
      <c r="H445" t="s">
        <v>3975</v>
      </c>
      <c r="I445" t="s">
        <v>207</v>
      </c>
      <c r="J445">
        <v>15095</v>
      </c>
      <c r="L445" t="s">
        <v>76</v>
      </c>
      <c r="N445" t="s">
        <v>3976</v>
      </c>
      <c r="O445" t="s">
        <v>3977</v>
      </c>
      <c r="P445" t="s">
        <v>3978</v>
      </c>
      <c r="Q445" t="s">
        <v>93</v>
      </c>
      <c r="R445">
        <v>70</v>
      </c>
      <c r="T445" t="s">
        <v>3979</v>
      </c>
      <c r="U445" t="s">
        <v>52</v>
      </c>
      <c r="V445">
        <v>1</v>
      </c>
      <c r="W445" t="s">
        <v>3980</v>
      </c>
      <c r="X445">
        <v>48117706</v>
      </c>
      <c r="Y445" t="s">
        <v>3981</v>
      </c>
      <c r="Z445" t="s">
        <v>3982</v>
      </c>
      <c r="AA445">
        <v>15531</v>
      </c>
      <c r="AB445" t="s">
        <v>76</v>
      </c>
      <c r="AC445" t="s">
        <v>3983</v>
      </c>
      <c r="AD445" t="s">
        <v>3980</v>
      </c>
      <c r="AE445" t="s">
        <v>3978</v>
      </c>
      <c r="AF445" t="s">
        <v>71</v>
      </c>
      <c r="AG445" t="s">
        <v>56</v>
      </c>
      <c r="AH445" t="s">
        <v>57</v>
      </c>
      <c r="AI445" t="s">
        <v>58</v>
      </c>
      <c r="AJ445">
        <v>0</v>
      </c>
      <c r="AK445">
        <v>1</v>
      </c>
      <c r="AN445" s="1">
        <v>45218.675029398146</v>
      </c>
      <c r="AO445" t="s">
        <v>3984</v>
      </c>
    </row>
    <row r="446" spans="1:42" x14ac:dyDescent="0.25">
      <c r="A446">
        <v>446</v>
      </c>
      <c r="B446" s="6">
        <v>503</v>
      </c>
      <c r="C446">
        <v>2019</v>
      </c>
      <c r="D446">
        <v>1</v>
      </c>
      <c r="E446" t="s">
        <v>3985</v>
      </c>
      <c r="F446">
        <v>49355571</v>
      </c>
      <c r="G446" t="s">
        <v>3986</v>
      </c>
      <c r="H446" t="s">
        <v>3987</v>
      </c>
      <c r="I446" t="s">
        <v>207</v>
      </c>
      <c r="J446">
        <v>15000</v>
      </c>
      <c r="L446" t="s">
        <v>76</v>
      </c>
      <c r="N446" t="s">
        <v>3988</v>
      </c>
      <c r="O446" t="s">
        <v>3989</v>
      </c>
      <c r="P446" t="s">
        <v>3990</v>
      </c>
      <c r="Q446" t="s">
        <v>93</v>
      </c>
      <c r="R446">
        <v>70</v>
      </c>
      <c r="T446" t="s">
        <v>3991</v>
      </c>
      <c r="U446" t="s">
        <v>52</v>
      </c>
      <c r="V446">
        <v>1</v>
      </c>
      <c r="W446" t="s">
        <v>3992</v>
      </c>
      <c r="X446">
        <v>49355571</v>
      </c>
      <c r="Y446" t="s">
        <v>3993</v>
      </c>
      <c r="Z446" t="s">
        <v>75</v>
      </c>
      <c r="AA446">
        <v>11800</v>
      </c>
      <c r="AB446" t="s">
        <v>76</v>
      </c>
      <c r="AC446" t="s">
        <v>3988</v>
      </c>
      <c r="AD446" t="s">
        <v>3989</v>
      </c>
      <c r="AE446" t="s">
        <v>3990</v>
      </c>
      <c r="AF446" t="s">
        <v>55</v>
      </c>
      <c r="AG446" t="s">
        <v>56</v>
      </c>
      <c r="AH446" t="s">
        <v>57</v>
      </c>
      <c r="AI446" t="s">
        <v>58</v>
      </c>
      <c r="AJ446">
        <v>0</v>
      </c>
      <c r="AN446" s="1">
        <v>45237.646649456015</v>
      </c>
      <c r="AO446" t="s">
        <v>3994</v>
      </c>
    </row>
    <row r="447" spans="1:42" x14ac:dyDescent="0.25">
      <c r="A447">
        <v>447</v>
      </c>
      <c r="B447" s="6">
        <v>504</v>
      </c>
      <c r="C447">
        <v>2019</v>
      </c>
      <c r="D447">
        <v>1</v>
      </c>
      <c r="E447" t="s">
        <v>3995</v>
      </c>
      <c r="F447">
        <v>188557</v>
      </c>
      <c r="G447" t="s">
        <v>708</v>
      </c>
      <c r="H447" t="s">
        <v>3996</v>
      </c>
      <c r="I447" t="s">
        <v>3997</v>
      </c>
      <c r="J447">
        <v>54941</v>
      </c>
      <c r="L447" t="s">
        <v>89</v>
      </c>
      <c r="N447" t="s">
        <v>3998</v>
      </c>
      <c r="O447" t="s">
        <v>3999</v>
      </c>
      <c r="P447" t="s">
        <v>4000</v>
      </c>
      <c r="Q447" t="s">
        <v>4001</v>
      </c>
      <c r="R447">
        <v>23</v>
      </c>
      <c r="T447" t="s">
        <v>4002</v>
      </c>
      <c r="U447" t="s">
        <v>52</v>
      </c>
      <c r="V447">
        <v>1</v>
      </c>
      <c r="W447" t="s">
        <v>4003</v>
      </c>
      <c r="X447">
        <v>188557</v>
      </c>
      <c r="Y447" t="s">
        <v>3996</v>
      </c>
      <c r="Z447" t="s">
        <v>3997</v>
      </c>
      <c r="AA447">
        <v>54941</v>
      </c>
      <c r="AB447" t="s">
        <v>89</v>
      </c>
      <c r="AC447" t="s">
        <v>3998</v>
      </c>
      <c r="AD447" t="s">
        <v>4004</v>
      </c>
      <c r="AE447" t="s">
        <v>4000</v>
      </c>
      <c r="AF447" t="s">
        <v>71</v>
      </c>
      <c r="AG447" t="s">
        <v>106</v>
      </c>
      <c r="AH447" t="s">
        <v>57</v>
      </c>
      <c r="AI447" t="s">
        <v>58</v>
      </c>
      <c r="AN447" s="1">
        <v>45359.471561724538</v>
      </c>
      <c r="AO447" t="s">
        <v>4005</v>
      </c>
      <c r="AP447" t="s">
        <v>4006</v>
      </c>
    </row>
    <row r="448" spans="1:42" hidden="1" x14ac:dyDescent="0.25">
      <c r="A448">
        <v>448</v>
      </c>
      <c r="B448" s="6">
        <v>505</v>
      </c>
      <c r="C448">
        <v>2019</v>
      </c>
      <c r="D448">
        <v>1</v>
      </c>
      <c r="E448" t="s">
        <v>4007</v>
      </c>
      <c r="F448">
        <v>63219204</v>
      </c>
      <c r="G448" t="s">
        <v>3286</v>
      </c>
      <c r="H448" t="s">
        <v>4008</v>
      </c>
      <c r="I448" t="s">
        <v>449</v>
      </c>
      <c r="J448">
        <v>53006</v>
      </c>
      <c r="L448" t="s">
        <v>450</v>
      </c>
      <c r="N448" t="s">
        <v>4009</v>
      </c>
      <c r="O448" t="s">
        <v>4010</v>
      </c>
      <c r="P448" t="s">
        <v>4011</v>
      </c>
      <c r="Q448" t="s">
        <v>93</v>
      </c>
      <c r="R448">
        <v>70</v>
      </c>
      <c r="T448" t="s">
        <v>4012</v>
      </c>
      <c r="U448" t="s">
        <v>69</v>
      </c>
      <c r="V448">
        <v>1</v>
      </c>
      <c r="W448" t="s">
        <v>4013</v>
      </c>
      <c r="X448">
        <v>63219204</v>
      </c>
      <c r="Y448" t="s">
        <v>4008</v>
      </c>
      <c r="Z448" t="s">
        <v>449</v>
      </c>
      <c r="AA448">
        <v>53006</v>
      </c>
      <c r="AB448" t="s">
        <v>450</v>
      </c>
      <c r="AC448" t="s">
        <v>4009</v>
      </c>
      <c r="AD448" t="s">
        <v>4010</v>
      </c>
      <c r="AE448" t="s">
        <v>4014</v>
      </c>
      <c r="AF448" t="s">
        <v>71</v>
      </c>
      <c r="AG448" t="s">
        <v>56</v>
      </c>
      <c r="AH448" t="s">
        <v>57</v>
      </c>
      <c r="AI448" t="s">
        <v>58</v>
      </c>
      <c r="AJ448">
        <v>0</v>
      </c>
      <c r="AN448" s="1">
        <v>44235.609936377317</v>
      </c>
    </row>
    <row r="449" spans="1:42" hidden="1" x14ac:dyDescent="0.25">
      <c r="A449">
        <v>449</v>
      </c>
      <c r="B449" s="6">
        <v>506</v>
      </c>
      <c r="C449">
        <v>2019</v>
      </c>
      <c r="D449">
        <v>1</v>
      </c>
      <c r="E449" t="s">
        <v>4015</v>
      </c>
      <c r="F449">
        <v>63668769</v>
      </c>
      <c r="H449" t="s">
        <v>4016</v>
      </c>
      <c r="I449" t="s">
        <v>362</v>
      </c>
      <c r="J449">
        <v>12000</v>
      </c>
      <c r="L449" t="s">
        <v>76</v>
      </c>
      <c r="N449" t="s">
        <v>4017</v>
      </c>
      <c r="O449" t="s">
        <v>4018</v>
      </c>
      <c r="P449" t="s">
        <v>4019</v>
      </c>
      <c r="Q449" t="s">
        <v>93</v>
      </c>
      <c r="R449">
        <v>73</v>
      </c>
      <c r="T449" t="s">
        <v>4020</v>
      </c>
      <c r="U449" t="s">
        <v>69</v>
      </c>
      <c r="V449">
        <v>1</v>
      </c>
      <c r="W449" t="s">
        <v>4021</v>
      </c>
      <c r="X449">
        <v>64948706</v>
      </c>
      <c r="Y449" t="s">
        <v>4022</v>
      </c>
      <c r="Z449" t="s">
        <v>800</v>
      </c>
      <c r="AA449">
        <v>10000</v>
      </c>
      <c r="AB449" t="s">
        <v>76</v>
      </c>
      <c r="AC449" t="s">
        <v>4023</v>
      </c>
      <c r="AD449" t="s">
        <v>4024</v>
      </c>
      <c r="AE449" t="s">
        <v>4025</v>
      </c>
      <c r="AF449" t="s">
        <v>71</v>
      </c>
      <c r="AG449" t="s">
        <v>56</v>
      </c>
      <c r="AH449" t="s">
        <v>57</v>
      </c>
      <c r="AN449" s="1"/>
    </row>
    <row r="450" spans="1:42" hidden="1" x14ac:dyDescent="0.25">
      <c r="A450">
        <v>450</v>
      </c>
      <c r="B450" s="6">
        <v>507</v>
      </c>
      <c r="C450">
        <v>2019</v>
      </c>
      <c r="D450">
        <v>1</v>
      </c>
      <c r="E450" t="s">
        <v>4026</v>
      </c>
      <c r="F450">
        <v>61859150</v>
      </c>
      <c r="H450" t="s">
        <v>4027</v>
      </c>
      <c r="I450" t="s">
        <v>351</v>
      </c>
      <c r="J450">
        <v>17000</v>
      </c>
      <c r="L450" t="s">
        <v>76</v>
      </c>
      <c r="N450" t="s">
        <v>4028</v>
      </c>
      <c r="O450" t="s">
        <v>4029</v>
      </c>
      <c r="P450" t="s">
        <v>4030</v>
      </c>
      <c r="Q450" t="s">
        <v>93</v>
      </c>
      <c r="R450">
        <v>74</v>
      </c>
      <c r="T450" t="s">
        <v>4031</v>
      </c>
      <c r="U450" t="s">
        <v>69</v>
      </c>
      <c r="V450">
        <v>1</v>
      </c>
      <c r="W450" t="s">
        <v>4026</v>
      </c>
      <c r="X450">
        <v>61859150</v>
      </c>
      <c r="Y450" t="s">
        <v>4027</v>
      </c>
      <c r="Z450" t="s">
        <v>351</v>
      </c>
      <c r="AA450">
        <v>17000</v>
      </c>
      <c r="AB450" t="s">
        <v>76</v>
      </c>
      <c r="AC450" t="s">
        <v>4028</v>
      </c>
      <c r="AD450" t="s">
        <v>4029</v>
      </c>
      <c r="AE450" t="s">
        <v>4030</v>
      </c>
      <c r="AF450" t="s">
        <v>71</v>
      </c>
      <c r="AG450" t="s">
        <v>56</v>
      </c>
      <c r="AH450" t="s">
        <v>57</v>
      </c>
      <c r="AI450" t="s">
        <v>58</v>
      </c>
      <c r="AN450" s="1"/>
    </row>
    <row r="451" spans="1:42" x14ac:dyDescent="0.25">
      <c r="A451">
        <v>451</v>
      </c>
      <c r="B451" s="6">
        <v>508</v>
      </c>
      <c r="C451">
        <v>2019</v>
      </c>
      <c r="D451">
        <v>1</v>
      </c>
      <c r="E451" t="s">
        <v>4032</v>
      </c>
      <c r="F451">
        <v>25720163</v>
      </c>
      <c r="G451" t="s">
        <v>1732</v>
      </c>
      <c r="H451" t="s">
        <v>4033</v>
      </c>
      <c r="I451" t="s">
        <v>256</v>
      </c>
      <c r="J451">
        <v>14700</v>
      </c>
      <c r="L451" t="s">
        <v>76</v>
      </c>
      <c r="N451" t="s">
        <v>4034</v>
      </c>
      <c r="O451" t="s">
        <v>4035</v>
      </c>
      <c r="P451" t="s">
        <v>4036</v>
      </c>
      <c r="Q451" t="s">
        <v>93</v>
      </c>
      <c r="R451">
        <v>70</v>
      </c>
      <c r="T451" t="s">
        <v>4037</v>
      </c>
      <c r="U451" t="s">
        <v>52</v>
      </c>
      <c r="V451">
        <v>1</v>
      </c>
      <c r="W451" t="s">
        <v>4032</v>
      </c>
      <c r="X451">
        <v>25720163</v>
      </c>
      <c r="Y451" t="s">
        <v>4033</v>
      </c>
      <c r="Z451" t="s">
        <v>256</v>
      </c>
      <c r="AA451">
        <v>14700</v>
      </c>
      <c r="AB451" t="s">
        <v>76</v>
      </c>
      <c r="AC451" t="s">
        <v>4034</v>
      </c>
      <c r="AD451" t="s">
        <v>4038</v>
      </c>
      <c r="AE451" t="s">
        <v>4036</v>
      </c>
      <c r="AF451" t="s">
        <v>125</v>
      </c>
      <c r="AG451" t="s">
        <v>56</v>
      </c>
      <c r="AH451" t="s">
        <v>57</v>
      </c>
      <c r="AI451" t="s">
        <v>58</v>
      </c>
      <c r="AJ451">
        <v>0</v>
      </c>
      <c r="AN451" s="1">
        <v>45219.434305636576</v>
      </c>
      <c r="AO451" t="s">
        <v>4039</v>
      </c>
    </row>
    <row r="452" spans="1:42" x14ac:dyDescent="0.25">
      <c r="A452">
        <v>452</v>
      </c>
      <c r="B452" s="6">
        <v>509</v>
      </c>
      <c r="C452">
        <v>2019</v>
      </c>
      <c r="D452">
        <v>1</v>
      </c>
      <c r="E452" t="s">
        <v>4040</v>
      </c>
      <c r="F452">
        <v>25658263</v>
      </c>
      <c r="G452" t="s">
        <v>1732</v>
      </c>
      <c r="H452" t="s">
        <v>4041</v>
      </c>
      <c r="I452" t="s">
        <v>387</v>
      </c>
      <c r="J452">
        <v>16500</v>
      </c>
      <c r="L452" t="s">
        <v>76</v>
      </c>
      <c r="N452" t="s">
        <v>4042</v>
      </c>
      <c r="O452" t="s">
        <v>4043</v>
      </c>
      <c r="P452" t="s">
        <v>4044</v>
      </c>
      <c r="Q452" t="s">
        <v>93</v>
      </c>
      <c r="R452">
        <v>70</v>
      </c>
      <c r="T452" t="s">
        <v>4045</v>
      </c>
      <c r="U452" t="s">
        <v>52</v>
      </c>
      <c r="V452">
        <v>1</v>
      </c>
      <c r="W452" t="s">
        <v>4046</v>
      </c>
      <c r="X452">
        <v>25658263</v>
      </c>
      <c r="Y452" t="s">
        <v>4047</v>
      </c>
      <c r="Z452" t="s">
        <v>75</v>
      </c>
      <c r="AA452">
        <v>11000</v>
      </c>
      <c r="AB452" t="s">
        <v>76</v>
      </c>
      <c r="AC452" t="s">
        <v>4042</v>
      </c>
      <c r="AD452" t="s">
        <v>4043</v>
      </c>
      <c r="AE452" t="s">
        <v>4044</v>
      </c>
      <c r="AF452" t="s">
        <v>71</v>
      </c>
      <c r="AG452" t="s">
        <v>56</v>
      </c>
      <c r="AH452" t="s">
        <v>57</v>
      </c>
      <c r="AI452" t="s">
        <v>58</v>
      </c>
      <c r="AJ452">
        <v>0</v>
      </c>
      <c r="AN452" s="1">
        <v>45231.713889502316</v>
      </c>
      <c r="AO452" t="s">
        <v>4048</v>
      </c>
    </row>
    <row r="453" spans="1:42" hidden="1" x14ac:dyDescent="0.25">
      <c r="A453">
        <v>453</v>
      </c>
      <c r="B453" s="6">
        <v>510</v>
      </c>
      <c r="C453">
        <v>2019</v>
      </c>
      <c r="D453">
        <v>1</v>
      </c>
      <c r="E453" t="s">
        <v>4049</v>
      </c>
      <c r="F453">
        <v>45786500</v>
      </c>
      <c r="H453" t="s">
        <v>4050</v>
      </c>
      <c r="I453" t="s">
        <v>256</v>
      </c>
      <c r="J453">
        <v>14800</v>
      </c>
      <c r="L453" t="s">
        <v>76</v>
      </c>
      <c r="N453" t="s">
        <v>4051</v>
      </c>
      <c r="O453" t="s">
        <v>4052</v>
      </c>
      <c r="P453" t="s">
        <v>4053</v>
      </c>
      <c r="Q453" t="s">
        <v>93</v>
      </c>
      <c r="R453">
        <v>70</v>
      </c>
      <c r="T453" t="s">
        <v>4054</v>
      </c>
      <c r="U453" t="s">
        <v>69</v>
      </c>
      <c r="V453">
        <v>1</v>
      </c>
      <c r="W453" t="s">
        <v>4055</v>
      </c>
      <c r="X453">
        <v>45786500</v>
      </c>
      <c r="Y453" t="s">
        <v>4056</v>
      </c>
      <c r="Z453" t="s">
        <v>800</v>
      </c>
      <c r="AA453">
        <v>10100</v>
      </c>
      <c r="AB453" t="s">
        <v>76</v>
      </c>
      <c r="AC453" t="s">
        <v>4057</v>
      </c>
      <c r="AD453" t="s">
        <v>4052</v>
      </c>
      <c r="AE453" t="s">
        <v>4053</v>
      </c>
      <c r="AF453" t="s">
        <v>71</v>
      </c>
      <c r="AG453" t="s">
        <v>56</v>
      </c>
      <c r="AH453" t="s">
        <v>57</v>
      </c>
      <c r="AI453" t="s">
        <v>58</v>
      </c>
      <c r="AN453" s="1"/>
    </row>
    <row r="454" spans="1:42" hidden="1" x14ac:dyDescent="0.25">
      <c r="A454">
        <v>454</v>
      </c>
      <c r="B454" s="6">
        <v>511</v>
      </c>
      <c r="C454">
        <v>2019</v>
      </c>
      <c r="D454">
        <v>1</v>
      </c>
      <c r="E454" t="s">
        <v>4058</v>
      </c>
      <c r="F454">
        <v>45280681</v>
      </c>
      <c r="H454" t="s">
        <v>4059</v>
      </c>
      <c r="I454" t="s">
        <v>419</v>
      </c>
      <c r="J454">
        <v>13000</v>
      </c>
      <c r="L454" t="s">
        <v>76</v>
      </c>
      <c r="N454" t="s">
        <v>4060</v>
      </c>
      <c r="O454" t="s">
        <v>4061</v>
      </c>
      <c r="Q454" t="s">
        <v>93</v>
      </c>
      <c r="R454">
        <v>73</v>
      </c>
      <c r="T454" t="s">
        <v>4062</v>
      </c>
      <c r="U454" t="s">
        <v>69</v>
      </c>
      <c r="V454">
        <v>1</v>
      </c>
      <c r="W454" t="s">
        <v>4063</v>
      </c>
      <c r="X454">
        <v>45280681</v>
      </c>
      <c r="Y454" t="s">
        <v>4064</v>
      </c>
      <c r="Z454" t="s">
        <v>419</v>
      </c>
      <c r="AA454">
        <v>13000</v>
      </c>
      <c r="AB454" t="s">
        <v>76</v>
      </c>
      <c r="AC454" t="s">
        <v>4060</v>
      </c>
      <c r="AD454" t="s">
        <v>4061</v>
      </c>
      <c r="AF454" t="s">
        <v>71</v>
      </c>
      <c r="AG454" t="s">
        <v>56</v>
      </c>
      <c r="AH454" t="s">
        <v>57</v>
      </c>
      <c r="AN454" s="1"/>
    </row>
    <row r="455" spans="1:42" x14ac:dyDescent="0.25">
      <c r="A455">
        <v>455</v>
      </c>
      <c r="B455" s="6">
        <v>512</v>
      </c>
      <c r="C455">
        <v>2019</v>
      </c>
      <c r="D455">
        <v>1</v>
      </c>
      <c r="E455" t="s">
        <v>4065</v>
      </c>
      <c r="F455">
        <v>12606278</v>
      </c>
      <c r="G455" t="s">
        <v>4066</v>
      </c>
      <c r="H455" t="s">
        <v>4067</v>
      </c>
      <c r="I455" t="s">
        <v>419</v>
      </c>
      <c r="J455">
        <v>13000</v>
      </c>
      <c r="L455" t="s">
        <v>76</v>
      </c>
      <c r="N455" t="s">
        <v>4068</v>
      </c>
      <c r="O455" t="s">
        <v>4069</v>
      </c>
      <c r="P455" t="s">
        <v>4070</v>
      </c>
      <c r="Q455" t="s">
        <v>50</v>
      </c>
      <c r="R455">
        <v>80</v>
      </c>
      <c r="T455" t="s">
        <v>4071</v>
      </c>
      <c r="U455" t="s">
        <v>52</v>
      </c>
      <c r="V455">
        <v>1</v>
      </c>
      <c r="W455" t="s">
        <v>4072</v>
      </c>
      <c r="X455">
        <v>12606278</v>
      </c>
      <c r="Y455" t="s">
        <v>4067</v>
      </c>
      <c r="Z455" t="s">
        <v>419</v>
      </c>
      <c r="AA455">
        <v>13000</v>
      </c>
      <c r="AB455" t="s">
        <v>76</v>
      </c>
      <c r="AC455" t="s">
        <v>4073</v>
      </c>
      <c r="AD455" t="s">
        <v>4069</v>
      </c>
      <c r="AE455" t="s">
        <v>4070</v>
      </c>
      <c r="AF455" t="s">
        <v>55</v>
      </c>
      <c r="AG455" t="s">
        <v>56</v>
      </c>
      <c r="AH455" t="s">
        <v>57</v>
      </c>
      <c r="AI455" t="s">
        <v>58</v>
      </c>
      <c r="AN455" s="1">
        <v>45390.699658912039</v>
      </c>
      <c r="AO455" t="s">
        <v>4074</v>
      </c>
      <c r="AP455" t="s">
        <v>174</v>
      </c>
    </row>
    <row r="456" spans="1:42" x14ac:dyDescent="0.25">
      <c r="A456">
        <v>456</v>
      </c>
      <c r="B456" s="6">
        <v>514</v>
      </c>
      <c r="C456">
        <v>2019</v>
      </c>
      <c r="D456">
        <v>1</v>
      </c>
      <c r="E456" t="s">
        <v>4075</v>
      </c>
      <c r="F456">
        <v>61989100</v>
      </c>
      <c r="G456" t="s">
        <v>4076</v>
      </c>
      <c r="H456" t="s">
        <v>4077</v>
      </c>
      <c r="I456" t="s">
        <v>64</v>
      </c>
      <c r="J456">
        <v>70833</v>
      </c>
      <c r="L456" t="s">
        <v>46</v>
      </c>
      <c r="N456" t="s">
        <v>4078</v>
      </c>
      <c r="O456" t="s">
        <v>4079</v>
      </c>
      <c r="Q456" t="s">
        <v>477</v>
      </c>
      <c r="R456">
        <v>32</v>
      </c>
      <c r="T456" t="s">
        <v>4080</v>
      </c>
      <c r="U456" t="s">
        <v>52</v>
      </c>
      <c r="V456">
        <v>1</v>
      </c>
      <c r="W456" t="s">
        <v>4075</v>
      </c>
      <c r="X456">
        <v>61989100</v>
      </c>
      <c r="Y456" t="s">
        <v>4077</v>
      </c>
      <c r="Z456" t="s">
        <v>64</v>
      </c>
      <c r="AA456">
        <v>70833</v>
      </c>
      <c r="AB456" t="s">
        <v>46</v>
      </c>
      <c r="AC456" t="s">
        <v>4078</v>
      </c>
      <c r="AD456" t="s">
        <v>4079</v>
      </c>
      <c r="AF456" t="s">
        <v>172</v>
      </c>
      <c r="AG456" t="s">
        <v>56</v>
      </c>
      <c r="AH456" t="s">
        <v>57</v>
      </c>
      <c r="AI456" t="s">
        <v>58</v>
      </c>
      <c r="AJ456">
        <v>0</v>
      </c>
      <c r="AN456" s="1">
        <v>45237.66131354167</v>
      </c>
      <c r="AO456" t="s">
        <v>4081</v>
      </c>
    </row>
    <row r="457" spans="1:42" x14ac:dyDescent="0.25">
      <c r="A457">
        <v>457</v>
      </c>
      <c r="B457" s="6">
        <v>516</v>
      </c>
      <c r="C457">
        <v>2019</v>
      </c>
      <c r="D457">
        <v>1</v>
      </c>
      <c r="E457" t="s">
        <v>4082</v>
      </c>
      <c r="F457">
        <v>61384399</v>
      </c>
      <c r="G457" t="s">
        <v>4083</v>
      </c>
      <c r="H457" t="s">
        <v>4084</v>
      </c>
      <c r="I457" t="s">
        <v>419</v>
      </c>
      <c r="J457">
        <v>13067</v>
      </c>
      <c r="L457" t="s">
        <v>76</v>
      </c>
      <c r="N457" t="s">
        <v>4085</v>
      </c>
      <c r="O457" t="s">
        <v>4086</v>
      </c>
      <c r="P457" t="s">
        <v>4087</v>
      </c>
      <c r="Q457" t="s">
        <v>477</v>
      </c>
      <c r="R457">
        <v>21</v>
      </c>
      <c r="T457" t="s">
        <v>4088</v>
      </c>
      <c r="U457" t="s">
        <v>52</v>
      </c>
      <c r="V457">
        <v>1</v>
      </c>
      <c r="W457" t="s">
        <v>4082</v>
      </c>
      <c r="X457">
        <v>61384399</v>
      </c>
      <c r="Y457" t="s">
        <v>4084</v>
      </c>
      <c r="Z457" t="s">
        <v>419</v>
      </c>
      <c r="AA457">
        <v>13067</v>
      </c>
      <c r="AB457" t="s">
        <v>76</v>
      </c>
      <c r="AC457" t="s">
        <v>4089</v>
      </c>
      <c r="AD457" t="s">
        <v>4090</v>
      </c>
      <c r="AE457" t="s">
        <v>4091</v>
      </c>
      <c r="AF457" t="s">
        <v>172</v>
      </c>
      <c r="AG457" t="s">
        <v>56</v>
      </c>
      <c r="AH457" t="s">
        <v>57</v>
      </c>
      <c r="AI457" t="s">
        <v>58</v>
      </c>
      <c r="AN457" s="1">
        <v>45349.593702858794</v>
      </c>
      <c r="AO457" t="s">
        <v>4092</v>
      </c>
      <c r="AP457" t="s">
        <v>3848</v>
      </c>
    </row>
    <row r="458" spans="1:42" hidden="1" x14ac:dyDescent="0.25">
      <c r="A458">
        <v>458</v>
      </c>
      <c r="B458" s="6">
        <v>517</v>
      </c>
      <c r="C458">
        <v>2019</v>
      </c>
      <c r="D458">
        <v>1</v>
      </c>
      <c r="E458" t="s">
        <v>4093</v>
      </c>
      <c r="F458">
        <v>11563532</v>
      </c>
      <c r="G458" t="s">
        <v>4094</v>
      </c>
      <c r="H458" t="s">
        <v>4095</v>
      </c>
      <c r="I458" t="s">
        <v>437</v>
      </c>
      <c r="J458">
        <v>70900</v>
      </c>
      <c r="L458" t="s">
        <v>46</v>
      </c>
      <c r="N458" t="s">
        <v>4096</v>
      </c>
      <c r="O458" t="s">
        <v>4097</v>
      </c>
      <c r="P458" t="s">
        <v>4098</v>
      </c>
      <c r="Q458" t="s">
        <v>50</v>
      </c>
      <c r="R458">
        <v>80</v>
      </c>
      <c r="T458" t="s">
        <v>4099</v>
      </c>
      <c r="U458" t="s">
        <v>69</v>
      </c>
      <c r="V458">
        <v>1</v>
      </c>
      <c r="W458" t="s">
        <v>4100</v>
      </c>
      <c r="X458">
        <v>11563532</v>
      </c>
      <c r="Y458" t="s">
        <v>4101</v>
      </c>
      <c r="Z458" t="s">
        <v>4102</v>
      </c>
      <c r="AA458">
        <v>73401</v>
      </c>
      <c r="AB458" t="s">
        <v>46</v>
      </c>
      <c r="AC458" t="s">
        <v>4096</v>
      </c>
      <c r="AD458" t="s">
        <v>4097</v>
      </c>
      <c r="AE458" t="s">
        <v>4103</v>
      </c>
      <c r="AF458" t="s">
        <v>71</v>
      </c>
      <c r="AG458" t="s">
        <v>56</v>
      </c>
      <c r="AH458" t="s">
        <v>57</v>
      </c>
      <c r="AI458" t="s">
        <v>58</v>
      </c>
      <c r="AN458" s="1">
        <v>43874.665999618053</v>
      </c>
    </row>
    <row r="459" spans="1:42" x14ac:dyDescent="0.25">
      <c r="A459">
        <v>459</v>
      </c>
      <c r="B459" s="6">
        <v>518</v>
      </c>
      <c r="C459">
        <v>2019</v>
      </c>
      <c r="D459">
        <v>1</v>
      </c>
      <c r="E459" t="s">
        <v>4104</v>
      </c>
      <c r="F459">
        <v>25524291</v>
      </c>
      <c r="G459" t="s">
        <v>4105</v>
      </c>
      <c r="H459" t="s">
        <v>4106</v>
      </c>
      <c r="I459" t="s">
        <v>163</v>
      </c>
      <c r="J459">
        <v>60200</v>
      </c>
      <c r="L459" t="s">
        <v>164</v>
      </c>
      <c r="N459" t="s">
        <v>4107</v>
      </c>
      <c r="O459" t="s">
        <v>4108</v>
      </c>
      <c r="P459" t="s">
        <v>4109</v>
      </c>
      <c r="Q459" t="s">
        <v>93</v>
      </c>
      <c r="R459">
        <v>70</v>
      </c>
      <c r="T459" t="s">
        <v>4110</v>
      </c>
      <c r="U459" t="s">
        <v>52</v>
      </c>
      <c r="V459">
        <v>1</v>
      </c>
      <c r="W459" t="s">
        <v>4111</v>
      </c>
      <c r="X459">
        <v>25524291</v>
      </c>
      <c r="Y459" t="s">
        <v>4106</v>
      </c>
      <c r="Z459" t="s">
        <v>163</v>
      </c>
      <c r="AA459">
        <v>60200</v>
      </c>
      <c r="AB459" t="s">
        <v>164</v>
      </c>
      <c r="AC459" t="s">
        <v>4107</v>
      </c>
      <c r="AD459" t="s">
        <v>4108</v>
      </c>
      <c r="AE459" t="s">
        <v>4109</v>
      </c>
      <c r="AF459" t="s">
        <v>125</v>
      </c>
      <c r="AG459" t="s">
        <v>56</v>
      </c>
      <c r="AH459" t="s">
        <v>57</v>
      </c>
      <c r="AI459" t="s">
        <v>136</v>
      </c>
      <c r="AN459" s="1">
        <v>45491.47770505787</v>
      </c>
      <c r="AO459" t="s">
        <v>4112</v>
      </c>
      <c r="AP459" t="s">
        <v>203</v>
      </c>
    </row>
    <row r="460" spans="1:42" x14ac:dyDescent="0.25">
      <c r="A460">
        <v>460</v>
      </c>
      <c r="B460" s="6">
        <v>519</v>
      </c>
      <c r="C460">
        <v>2019</v>
      </c>
      <c r="D460">
        <v>1</v>
      </c>
      <c r="E460" t="s">
        <v>4113</v>
      </c>
      <c r="F460">
        <v>216305</v>
      </c>
      <c r="G460" t="s">
        <v>4114</v>
      </c>
      <c r="H460" t="s">
        <v>4115</v>
      </c>
      <c r="I460" t="s">
        <v>163</v>
      </c>
      <c r="J460">
        <v>61200</v>
      </c>
      <c r="L460" t="s">
        <v>164</v>
      </c>
      <c r="N460" t="s">
        <v>4116</v>
      </c>
      <c r="O460" t="s">
        <v>4117</v>
      </c>
      <c r="P460" t="s">
        <v>4118</v>
      </c>
      <c r="Q460" t="s">
        <v>477</v>
      </c>
      <c r="R460">
        <v>32</v>
      </c>
      <c r="T460" t="s">
        <v>4119</v>
      </c>
      <c r="U460" t="s">
        <v>52</v>
      </c>
      <c r="V460">
        <v>1</v>
      </c>
      <c r="W460" t="s">
        <v>4120</v>
      </c>
      <c r="X460">
        <v>216305</v>
      </c>
      <c r="Y460" t="s">
        <v>4121</v>
      </c>
      <c r="Z460" t="s">
        <v>163</v>
      </c>
      <c r="AA460">
        <v>60190</v>
      </c>
      <c r="AB460" t="s">
        <v>164</v>
      </c>
      <c r="AC460" t="s">
        <v>4116</v>
      </c>
      <c r="AD460" t="s">
        <v>4117</v>
      </c>
      <c r="AE460" t="s">
        <v>4118</v>
      </c>
      <c r="AF460" t="s">
        <v>172</v>
      </c>
      <c r="AG460" t="s">
        <v>106</v>
      </c>
      <c r="AH460" t="s">
        <v>57</v>
      </c>
      <c r="AI460" t="s">
        <v>136</v>
      </c>
      <c r="AN460" s="1">
        <v>45365.666573645831</v>
      </c>
      <c r="AO460" t="s">
        <v>4122</v>
      </c>
      <c r="AP460" t="s">
        <v>3848</v>
      </c>
    </row>
    <row r="461" spans="1:42" hidden="1" x14ac:dyDescent="0.25">
      <c r="A461">
        <v>461</v>
      </c>
      <c r="B461" s="6">
        <v>520</v>
      </c>
      <c r="C461">
        <v>2019</v>
      </c>
      <c r="D461">
        <v>1</v>
      </c>
      <c r="E461" t="s">
        <v>4123</v>
      </c>
      <c r="F461">
        <v>45273812</v>
      </c>
      <c r="G461" t="s">
        <v>4124</v>
      </c>
      <c r="H461" t="s">
        <v>4125</v>
      </c>
      <c r="I461" t="s">
        <v>419</v>
      </c>
      <c r="J461">
        <v>13000</v>
      </c>
      <c r="L461" t="s">
        <v>76</v>
      </c>
      <c r="N461" t="s">
        <v>4126</v>
      </c>
      <c r="O461" t="s">
        <v>4127</v>
      </c>
      <c r="P461" t="s">
        <v>4128</v>
      </c>
      <c r="Q461" t="s">
        <v>93</v>
      </c>
      <c r="R461">
        <v>70</v>
      </c>
      <c r="T461" t="s">
        <v>4129</v>
      </c>
      <c r="U461" t="s">
        <v>69</v>
      </c>
      <c r="V461">
        <v>1</v>
      </c>
      <c r="W461" t="s">
        <v>4130</v>
      </c>
      <c r="X461">
        <v>45273812</v>
      </c>
      <c r="Y461" t="s">
        <v>1623</v>
      </c>
      <c r="Z461" t="s">
        <v>256</v>
      </c>
      <c r="AA461">
        <v>14000</v>
      </c>
      <c r="AB461" t="s">
        <v>76</v>
      </c>
      <c r="AC461" t="s">
        <v>4126</v>
      </c>
      <c r="AD461" t="s">
        <v>4127</v>
      </c>
      <c r="AE461" t="s">
        <v>4128</v>
      </c>
      <c r="AF461" t="s">
        <v>55</v>
      </c>
      <c r="AG461" t="s">
        <v>56</v>
      </c>
      <c r="AH461" t="s">
        <v>57</v>
      </c>
      <c r="AI461" t="s">
        <v>58</v>
      </c>
      <c r="AN461" s="1"/>
    </row>
    <row r="462" spans="1:42" x14ac:dyDescent="0.25">
      <c r="A462">
        <v>462</v>
      </c>
      <c r="B462" s="6">
        <v>521</v>
      </c>
      <c r="C462">
        <v>2019</v>
      </c>
      <c r="D462">
        <v>1</v>
      </c>
      <c r="E462" t="s">
        <v>4131</v>
      </c>
      <c r="F462">
        <v>44428103</v>
      </c>
      <c r="G462" t="s">
        <v>4132</v>
      </c>
      <c r="H462" t="s">
        <v>4133</v>
      </c>
      <c r="I462" t="s">
        <v>3143</v>
      </c>
      <c r="J462">
        <v>51251</v>
      </c>
      <c r="L462" t="s">
        <v>247</v>
      </c>
      <c r="N462" t="s">
        <v>4134</v>
      </c>
      <c r="O462" t="s">
        <v>4135</v>
      </c>
      <c r="Q462" t="s">
        <v>50</v>
      </c>
      <c r="R462">
        <v>80</v>
      </c>
      <c r="T462" t="s">
        <v>4136</v>
      </c>
      <c r="U462" t="s">
        <v>52</v>
      </c>
      <c r="V462">
        <v>1</v>
      </c>
      <c r="W462" t="s">
        <v>4131</v>
      </c>
      <c r="X462">
        <v>44428103</v>
      </c>
      <c r="Y462" t="s">
        <v>4133</v>
      </c>
      <c r="Z462" t="s">
        <v>3143</v>
      </c>
      <c r="AA462">
        <v>51251</v>
      </c>
      <c r="AB462" t="s">
        <v>247</v>
      </c>
      <c r="AC462" t="s">
        <v>4134</v>
      </c>
      <c r="AD462" t="s">
        <v>4135</v>
      </c>
      <c r="AF462" t="s">
        <v>125</v>
      </c>
      <c r="AG462" t="s">
        <v>56</v>
      </c>
      <c r="AH462" t="s">
        <v>57</v>
      </c>
      <c r="AI462" t="s">
        <v>136</v>
      </c>
      <c r="AN462" s="1">
        <v>45370.568989432868</v>
      </c>
      <c r="AO462" t="s">
        <v>4137</v>
      </c>
    </row>
    <row r="463" spans="1:42" hidden="1" x14ac:dyDescent="0.25">
      <c r="A463">
        <v>463</v>
      </c>
      <c r="B463" s="6">
        <v>522</v>
      </c>
      <c r="C463">
        <v>2019</v>
      </c>
      <c r="D463">
        <v>1</v>
      </c>
      <c r="E463" t="s">
        <v>4138</v>
      </c>
      <c r="F463">
        <v>25541501</v>
      </c>
      <c r="H463" t="s">
        <v>4139</v>
      </c>
      <c r="I463" t="s">
        <v>163</v>
      </c>
      <c r="J463">
        <v>60200</v>
      </c>
      <c r="L463" t="s">
        <v>164</v>
      </c>
      <c r="N463" t="s">
        <v>4140</v>
      </c>
      <c r="O463" t="s">
        <v>4141</v>
      </c>
      <c r="P463" t="s">
        <v>4142</v>
      </c>
      <c r="Q463" t="s">
        <v>93</v>
      </c>
      <c r="R463">
        <v>74</v>
      </c>
      <c r="T463" t="s">
        <v>4143</v>
      </c>
      <c r="U463" t="s">
        <v>69</v>
      </c>
      <c r="V463">
        <v>1</v>
      </c>
      <c r="W463" t="s">
        <v>4144</v>
      </c>
      <c r="X463">
        <v>25541501</v>
      </c>
      <c r="Y463" t="s">
        <v>4139</v>
      </c>
      <c r="Z463" t="s">
        <v>163</v>
      </c>
      <c r="AA463">
        <v>60200</v>
      </c>
      <c r="AB463" t="s">
        <v>164</v>
      </c>
      <c r="AC463" t="s">
        <v>4145</v>
      </c>
      <c r="AD463" t="s">
        <v>4146</v>
      </c>
      <c r="AE463" t="s">
        <v>4142</v>
      </c>
      <c r="AF463" t="s">
        <v>71</v>
      </c>
      <c r="AG463" t="s">
        <v>56</v>
      </c>
      <c r="AH463" t="s">
        <v>57</v>
      </c>
      <c r="AI463" t="s">
        <v>58</v>
      </c>
      <c r="AN463" s="1"/>
    </row>
    <row r="464" spans="1:42" hidden="1" x14ac:dyDescent="0.25">
      <c r="A464">
        <v>464</v>
      </c>
      <c r="B464" s="6">
        <v>523</v>
      </c>
      <c r="C464">
        <v>2019</v>
      </c>
      <c r="D464">
        <v>1</v>
      </c>
      <c r="E464" t="s">
        <v>4147</v>
      </c>
      <c r="F464">
        <v>16574435</v>
      </c>
      <c r="H464" t="s">
        <v>4148</v>
      </c>
      <c r="I464" t="s">
        <v>4149</v>
      </c>
      <c r="J464">
        <v>29001</v>
      </c>
      <c r="L464" t="s">
        <v>218</v>
      </c>
      <c r="N464" t="s">
        <v>4150</v>
      </c>
      <c r="O464" t="s">
        <v>4151</v>
      </c>
      <c r="Q464" t="s">
        <v>50</v>
      </c>
      <c r="R464">
        <v>80</v>
      </c>
      <c r="T464" t="s">
        <v>4152</v>
      </c>
      <c r="U464" t="s">
        <v>69</v>
      </c>
      <c r="V464">
        <v>1</v>
      </c>
      <c r="W464" t="s">
        <v>4153</v>
      </c>
      <c r="X464">
        <v>16574435</v>
      </c>
      <c r="Y464" t="s">
        <v>4148</v>
      </c>
      <c r="Z464" t="s">
        <v>4149</v>
      </c>
      <c r="AA464">
        <v>29001</v>
      </c>
      <c r="AB464" t="s">
        <v>218</v>
      </c>
      <c r="AC464" t="s">
        <v>4150</v>
      </c>
      <c r="AD464" t="s">
        <v>4151</v>
      </c>
      <c r="AF464" t="s">
        <v>55</v>
      </c>
      <c r="AG464" t="s">
        <v>106</v>
      </c>
      <c r="AH464" t="s">
        <v>57</v>
      </c>
      <c r="AI464" t="s">
        <v>58</v>
      </c>
      <c r="AN464" s="1"/>
    </row>
    <row r="465" spans="1:42" hidden="1" x14ac:dyDescent="0.25">
      <c r="A465">
        <v>465</v>
      </c>
      <c r="B465" s="6">
        <v>524</v>
      </c>
      <c r="C465">
        <v>2019</v>
      </c>
      <c r="D465">
        <v>1</v>
      </c>
      <c r="E465" t="s">
        <v>4154</v>
      </c>
      <c r="F465">
        <v>62503723</v>
      </c>
      <c r="H465" t="s">
        <v>4155</v>
      </c>
      <c r="I465" t="s">
        <v>239</v>
      </c>
      <c r="J465">
        <v>37004</v>
      </c>
      <c r="L465" t="s">
        <v>240</v>
      </c>
      <c r="N465" t="s">
        <v>4156</v>
      </c>
      <c r="O465" t="s">
        <v>4157</v>
      </c>
      <c r="P465" t="s">
        <v>4158</v>
      </c>
      <c r="Q465" t="s">
        <v>93</v>
      </c>
      <c r="R465">
        <v>73</v>
      </c>
      <c r="T465" t="s">
        <v>4159</v>
      </c>
      <c r="U465" t="s">
        <v>69</v>
      </c>
      <c r="V465">
        <v>1</v>
      </c>
      <c r="W465" t="s">
        <v>4160</v>
      </c>
      <c r="X465">
        <v>25385232</v>
      </c>
      <c r="Y465" t="s">
        <v>4161</v>
      </c>
      <c r="Z465" t="s">
        <v>3481</v>
      </c>
      <c r="AA465">
        <v>70800</v>
      </c>
      <c r="AB465" t="s">
        <v>46</v>
      </c>
      <c r="AC465" t="s">
        <v>4162</v>
      </c>
      <c r="AD465" t="s">
        <v>4163</v>
      </c>
      <c r="AE465" t="s">
        <v>4164</v>
      </c>
      <c r="AF465" t="s">
        <v>71</v>
      </c>
      <c r="AG465" t="s">
        <v>56</v>
      </c>
      <c r="AH465" t="s">
        <v>57</v>
      </c>
      <c r="AN465" s="1"/>
    </row>
    <row r="466" spans="1:42" x14ac:dyDescent="0.25">
      <c r="A466">
        <v>466</v>
      </c>
      <c r="B466" s="6">
        <v>525</v>
      </c>
      <c r="C466">
        <v>2019</v>
      </c>
      <c r="D466">
        <v>1</v>
      </c>
      <c r="E466" t="s">
        <v>4165</v>
      </c>
      <c r="F466">
        <v>49245848</v>
      </c>
      <c r="G466" t="s">
        <v>4166</v>
      </c>
      <c r="H466" t="s">
        <v>4167</v>
      </c>
      <c r="I466" t="s">
        <v>4168</v>
      </c>
      <c r="J466">
        <v>70602</v>
      </c>
      <c r="L466" t="s">
        <v>46</v>
      </c>
      <c r="N466" t="s">
        <v>4169</v>
      </c>
      <c r="O466" t="s">
        <v>4170</v>
      </c>
      <c r="P466" t="s">
        <v>4171</v>
      </c>
      <c r="Q466" t="s">
        <v>93</v>
      </c>
      <c r="R466">
        <v>70</v>
      </c>
      <c r="T466" t="s">
        <v>4172</v>
      </c>
      <c r="U466" t="s">
        <v>52</v>
      </c>
      <c r="V466">
        <v>1</v>
      </c>
      <c r="W466" t="s">
        <v>4165</v>
      </c>
      <c r="X466">
        <v>49245848</v>
      </c>
      <c r="Y466" t="s">
        <v>4167</v>
      </c>
      <c r="Z466" t="s">
        <v>4168</v>
      </c>
      <c r="AA466">
        <v>70602</v>
      </c>
      <c r="AB466" t="s">
        <v>46</v>
      </c>
      <c r="AC466" t="s">
        <v>4169</v>
      </c>
      <c r="AD466" t="s">
        <v>4170</v>
      </c>
      <c r="AE466" t="s">
        <v>4171</v>
      </c>
      <c r="AF466" t="s">
        <v>71</v>
      </c>
      <c r="AG466" t="s">
        <v>56</v>
      </c>
      <c r="AH466" t="s">
        <v>57</v>
      </c>
      <c r="AI466" t="s">
        <v>58</v>
      </c>
      <c r="AN466" s="1">
        <v>45603.583459872687</v>
      </c>
      <c r="AO466" t="s">
        <v>4173</v>
      </c>
      <c r="AP466" t="s">
        <v>174</v>
      </c>
    </row>
    <row r="467" spans="1:42" hidden="1" x14ac:dyDescent="0.25">
      <c r="A467">
        <v>467</v>
      </c>
      <c r="B467" s="6">
        <v>526</v>
      </c>
      <c r="C467">
        <v>2019</v>
      </c>
      <c r="D467">
        <v>1</v>
      </c>
      <c r="E467" t="s">
        <v>4174</v>
      </c>
      <c r="F467">
        <v>40660397</v>
      </c>
      <c r="H467" t="s">
        <v>4175</v>
      </c>
      <c r="I467" t="s">
        <v>207</v>
      </c>
      <c r="J467">
        <v>15800</v>
      </c>
      <c r="L467" t="s">
        <v>76</v>
      </c>
      <c r="N467" t="s">
        <v>4176</v>
      </c>
      <c r="O467" t="s">
        <v>4177</v>
      </c>
      <c r="P467" t="s">
        <v>4178</v>
      </c>
      <c r="Q467" t="s">
        <v>50</v>
      </c>
      <c r="R467">
        <v>80</v>
      </c>
      <c r="T467" t="s">
        <v>4179</v>
      </c>
      <c r="U467" t="s">
        <v>69</v>
      </c>
      <c r="V467">
        <v>1</v>
      </c>
      <c r="W467" t="s">
        <v>4174</v>
      </c>
      <c r="X467">
        <v>40660397</v>
      </c>
      <c r="Y467" t="s">
        <v>4175</v>
      </c>
      <c r="Z467" t="s">
        <v>207</v>
      </c>
      <c r="AA467">
        <v>15800</v>
      </c>
      <c r="AB467" t="s">
        <v>76</v>
      </c>
      <c r="AC467" t="s">
        <v>4176</v>
      </c>
      <c r="AD467" t="s">
        <v>4177</v>
      </c>
      <c r="AE467" t="s">
        <v>4178</v>
      </c>
      <c r="AF467" t="s">
        <v>71</v>
      </c>
      <c r="AG467" t="s">
        <v>56</v>
      </c>
      <c r="AH467" t="s">
        <v>57</v>
      </c>
      <c r="AI467" t="s">
        <v>58</v>
      </c>
      <c r="AN467" s="1"/>
    </row>
    <row r="468" spans="1:42" x14ac:dyDescent="0.25">
      <c r="A468">
        <v>468</v>
      </c>
      <c r="B468" s="6">
        <v>527</v>
      </c>
      <c r="C468">
        <v>2019</v>
      </c>
      <c r="D468">
        <v>1</v>
      </c>
      <c r="E468" t="s">
        <v>4180</v>
      </c>
      <c r="F468">
        <v>25005006</v>
      </c>
      <c r="G468" t="s">
        <v>4181</v>
      </c>
      <c r="H468" t="s">
        <v>4182</v>
      </c>
      <c r="I468" t="s">
        <v>419</v>
      </c>
      <c r="J468">
        <v>13000</v>
      </c>
      <c r="L468" t="s">
        <v>76</v>
      </c>
      <c r="N468" t="s">
        <v>4183</v>
      </c>
      <c r="O468" t="s">
        <v>4184</v>
      </c>
      <c r="P468" t="s">
        <v>4185</v>
      </c>
      <c r="Q468" t="s">
        <v>93</v>
      </c>
      <c r="R468">
        <v>70</v>
      </c>
      <c r="T468" t="s">
        <v>4186</v>
      </c>
      <c r="U468" t="s">
        <v>52</v>
      </c>
      <c r="V468">
        <v>1</v>
      </c>
      <c r="W468" t="s">
        <v>4187</v>
      </c>
      <c r="X468">
        <v>25005006</v>
      </c>
      <c r="Y468" t="s">
        <v>4188</v>
      </c>
      <c r="Z468" t="s">
        <v>351</v>
      </c>
      <c r="AA468">
        <v>17000</v>
      </c>
      <c r="AB468" t="s">
        <v>76</v>
      </c>
      <c r="AC468" t="s">
        <v>4189</v>
      </c>
      <c r="AD468" t="s">
        <v>4190</v>
      </c>
      <c r="AE468" t="s">
        <v>4185</v>
      </c>
      <c r="AF468" t="s">
        <v>252</v>
      </c>
      <c r="AG468" t="s">
        <v>56</v>
      </c>
      <c r="AH468" t="s">
        <v>52</v>
      </c>
      <c r="AI468" t="s">
        <v>58</v>
      </c>
      <c r="AN468" s="1">
        <v>45428.397560497688</v>
      </c>
      <c r="AO468" t="s">
        <v>4191</v>
      </c>
      <c r="AP468" t="s">
        <v>2263</v>
      </c>
    </row>
    <row r="469" spans="1:42" hidden="1" x14ac:dyDescent="0.25">
      <c r="A469">
        <v>469</v>
      </c>
      <c r="B469" s="6">
        <v>528</v>
      </c>
      <c r="C469">
        <v>2019</v>
      </c>
      <c r="D469">
        <v>1</v>
      </c>
      <c r="E469" t="s">
        <v>4192</v>
      </c>
      <c r="F469">
        <v>42698367</v>
      </c>
      <c r="G469" t="s">
        <v>4193</v>
      </c>
      <c r="H469" t="s">
        <v>4194</v>
      </c>
      <c r="I469" t="s">
        <v>4195</v>
      </c>
      <c r="J469">
        <v>79607</v>
      </c>
      <c r="L469" t="s">
        <v>274</v>
      </c>
      <c r="N469" t="s">
        <v>4196</v>
      </c>
      <c r="O469" t="s">
        <v>4197</v>
      </c>
      <c r="Q469" t="s">
        <v>50</v>
      </c>
      <c r="R469">
        <v>80</v>
      </c>
      <c r="T469" t="s">
        <v>4198</v>
      </c>
      <c r="U469" t="s">
        <v>69</v>
      </c>
      <c r="V469">
        <v>1</v>
      </c>
      <c r="W469" t="s">
        <v>4192</v>
      </c>
      <c r="X469">
        <v>42698367</v>
      </c>
      <c r="Y469" t="s">
        <v>4194</v>
      </c>
      <c r="Z469" t="s">
        <v>4195</v>
      </c>
      <c r="AA469">
        <v>79607</v>
      </c>
      <c r="AB469" t="s">
        <v>274</v>
      </c>
      <c r="AC469" t="s">
        <v>4199</v>
      </c>
      <c r="AD469" t="s">
        <v>4200</v>
      </c>
      <c r="AF469" t="s">
        <v>71</v>
      </c>
      <c r="AG469" t="s">
        <v>56</v>
      </c>
      <c r="AH469" t="s">
        <v>57</v>
      </c>
      <c r="AI469" t="s">
        <v>58</v>
      </c>
      <c r="AN469" s="1">
        <v>43971.451575497682</v>
      </c>
    </row>
    <row r="470" spans="1:42" x14ac:dyDescent="0.25">
      <c r="A470">
        <v>470</v>
      </c>
      <c r="B470" s="6">
        <v>529</v>
      </c>
      <c r="C470">
        <v>2019</v>
      </c>
      <c r="D470">
        <v>1</v>
      </c>
      <c r="E470" t="s">
        <v>4201</v>
      </c>
      <c r="F470">
        <v>3631877</v>
      </c>
      <c r="G470" t="s">
        <v>4202</v>
      </c>
      <c r="H470" t="s">
        <v>4203</v>
      </c>
      <c r="I470" t="s">
        <v>207</v>
      </c>
      <c r="J470">
        <v>15000</v>
      </c>
      <c r="L470" t="s">
        <v>76</v>
      </c>
      <c r="N470" t="s">
        <v>4204</v>
      </c>
      <c r="O470" t="s">
        <v>4205</v>
      </c>
      <c r="P470" t="s">
        <v>4206</v>
      </c>
      <c r="Q470" t="s">
        <v>93</v>
      </c>
      <c r="R470">
        <v>70</v>
      </c>
      <c r="T470" t="s">
        <v>4207</v>
      </c>
      <c r="U470" t="s">
        <v>52</v>
      </c>
      <c r="V470">
        <v>1</v>
      </c>
      <c r="W470" t="s">
        <v>4208</v>
      </c>
      <c r="X470">
        <v>3235149</v>
      </c>
      <c r="Y470" t="s">
        <v>4203</v>
      </c>
      <c r="Z470" t="s">
        <v>207</v>
      </c>
      <c r="AA470">
        <v>15000</v>
      </c>
      <c r="AB470" t="s">
        <v>76</v>
      </c>
      <c r="AC470" t="s">
        <v>4204</v>
      </c>
      <c r="AD470" t="s">
        <v>4209</v>
      </c>
      <c r="AE470" t="s">
        <v>4206</v>
      </c>
      <c r="AF470" t="s">
        <v>172</v>
      </c>
      <c r="AG470" t="s">
        <v>56</v>
      </c>
      <c r="AH470" t="s">
        <v>57</v>
      </c>
      <c r="AI470" t="s">
        <v>58</v>
      </c>
      <c r="AN470" s="1">
        <v>45348.58893244213</v>
      </c>
      <c r="AO470" t="s">
        <v>4210</v>
      </c>
    </row>
    <row r="471" spans="1:42" x14ac:dyDescent="0.25">
      <c r="A471">
        <v>471</v>
      </c>
      <c r="B471" s="6">
        <v>530</v>
      </c>
      <c r="C471">
        <v>2019</v>
      </c>
      <c r="D471">
        <v>1</v>
      </c>
      <c r="E471" t="s">
        <v>4211</v>
      </c>
      <c r="F471">
        <v>45538395</v>
      </c>
      <c r="G471" t="s">
        <v>4212</v>
      </c>
      <c r="H471" t="s">
        <v>4213</v>
      </c>
      <c r="I471" t="s">
        <v>4214</v>
      </c>
      <c r="J471">
        <v>51601</v>
      </c>
      <c r="L471" t="s">
        <v>89</v>
      </c>
      <c r="N471" t="s">
        <v>4215</v>
      </c>
      <c r="O471" t="s">
        <v>4216</v>
      </c>
      <c r="P471" t="s">
        <v>4217</v>
      </c>
      <c r="Q471" t="s">
        <v>93</v>
      </c>
      <c r="R471">
        <v>70</v>
      </c>
      <c r="T471" t="s">
        <v>4218</v>
      </c>
      <c r="U471" t="s">
        <v>52</v>
      </c>
      <c r="V471">
        <v>1</v>
      </c>
      <c r="W471" t="s">
        <v>4211</v>
      </c>
      <c r="X471">
        <v>45538395</v>
      </c>
      <c r="Y471" t="s">
        <v>4213</v>
      </c>
      <c r="Z471" t="s">
        <v>4214</v>
      </c>
      <c r="AA471">
        <v>51601</v>
      </c>
      <c r="AB471" t="s">
        <v>89</v>
      </c>
      <c r="AC471" t="s">
        <v>4215</v>
      </c>
      <c r="AD471" t="s">
        <v>4216</v>
      </c>
      <c r="AE471" t="s">
        <v>4217</v>
      </c>
      <c r="AF471" t="s">
        <v>125</v>
      </c>
      <c r="AG471" t="s">
        <v>56</v>
      </c>
      <c r="AH471" t="s">
        <v>57</v>
      </c>
      <c r="AI471" t="s">
        <v>136</v>
      </c>
      <c r="AJ471">
        <v>1</v>
      </c>
      <c r="AN471" s="1">
        <v>45218.635496793984</v>
      </c>
      <c r="AO471" t="s">
        <v>4219</v>
      </c>
    </row>
    <row r="472" spans="1:42" hidden="1" x14ac:dyDescent="0.25">
      <c r="A472">
        <v>472</v>
      </c>
      <c r="B472" s="6">
        <v>531</v>
      </c>
      <c r="C472">
        <v>2019</v>
      </c>
      <c r="D472">
        <v>1</v>
      </c>
      <c r="E472" t="s">
        <v>4220</v>
      </c>
      <c r="F472">
        <v>60748974</v>
      </c>
      <c r="H472" t="s">
        <v>4221</v>
      </c>
      <c r="I472" t="s">
        <v>163</v>
      </c>
      <c r="J472">
        <v>60200</v>
      </c>
      <c r="L472" t="s">
        <v>164</v>
      </c>
      <c r="N472" t="s">
        <v>4222</v>
      </c>
      <c r="O472" t="s">
        <v>4223</v>
      </c>
      <c r="P472" t="s">
        <v>4224</v>
      </c>
      <c r="Q472" t="s">
        <v>93</v>
      </c>
      <c r="R472">
        <v>70</v>
      </c>
      <c r="T472" t="s">
        <v>4225</v>
      </c>
      <c r="U472" t="s">
        <v>69</v>
      </c>
      <c r="V472">
        <v>1</v>
      </c>
      <c r="W472" t="s">
        <v>4220</v>
      </c>
      <c r="X472">
        <v>60748974</v>
      </c>
      <c r="Y472" t="s">
        <v>4221</v>
      </c>
      <c r="Z472" t="s">
        <v>163</v>
      </c>
      <c r="AA472">
        <v>60200</v>
      </c>
      <c r="AB472" t="s">
        <v>164</v>
      </c>
      <c r="AC472" t="s">
        <v>4222</v>
      </c>
      <c r="AD472" t="s">
        <v>4223</v>
      </c>
      <c r="AE472" t="s">
        <v>4224</v>
      </c>
      <c r="AF472" t="s">
        <v>125</v>
      </c>
      <c r="AG472" t="s">
        <v>106</v>
      </c>
      <c r="AH472" t="s">
        <v>57</v>
      </c>
      <c r="AI472" t="s">
        <v>136</v>
      </c>
      <c r="AN472" s="1"/>
    </row>
    <row r="473" spans="1:42" x14ac:dyDescent="0.25">
      <c r="A473">
        <v>473</v>
      </c>
      <c r="B473" s="6">
        <v>532</v>
      </c>
      <c r="C473">
        <v>2019</v>
      </c>
      <c r="D473">
        <v>1</v>
      </c>
      <c r="E473" t="s">
        <v>4226</v>
      </c>
      <c r="F473">
        <v>63075431</v>
      </c>
      <c r="G473" t="s">
        <v>4227</v>
      </c>
      <c r="H473" t="s">
        <v>4228</v>
      </c>
      <c r="I473" t="s">
        <v>710</v>
      </c>
      <c r="J473">
        <v>19900</v>
      </c>
      <c r="L473" t="s">
        <v>76</v>
      </c>
      <c r="N473" t="s">
        <v>4229</v>
      </c>
      <c r="O473" t="s">
        <v>4230</v>
      </c>
      <c r="P473" t="s">
        <v>4231</v>
      </c>
      <c r="Q473" t="s">
        <v>93</v>
      </c>
      <c r="R473">
        <v>70</v>
      </c>
      <c r="T473" t="s">
        <v>4232</v>
      </c>
      <c r="U473" t="s">
        <v>52</v>
      </c>
      <c r="V473">
        <v>1</v>
      </c>
      <c r="W473" t="s">
        <v>4226</v>
      </c>
      <c r="X473">
        <v>63075431</v>
      </c>
      <c r="Y473" t="s">
        <v>4228</v>
      </c>
      <c r="Z473" t="s">
        <v>120</v>
      </c>
      <c r="AA473">
        <v>19900</v>
      </c>
      <c r="AB473" t="s">
        <v>76</v>
      </c>
      <c r="AC473" t="s">
        <v>4229</v>
      </c>
      <c r="AD473" t="s">
        <v>4230</v>
      </c>
      <c r="AE473" t="s">
        <v>4231</v>
      </c>
      <c r="AF473" t="s">
        <v>55</v>
      </c>
      <c r="AG473" t="s">
        <v>56</v>
      </c>
      <c r="AH473" t="s">
        <v>57</v>
      </c>
      <c r="AI473" t="s">
        <v>58</v>
      </c>
      <c r="AJ473">
        <v>0</v>
      </c>
      <c r="AN473" s="1">
        <v>45218.689822141205</v>
      </c>
      <c r="AO473" t="s">
        <v>4233</v>
      </c>
    </row>
    <row r="474" spans="1:42" x14ac:dyDescent="0.25">
      <c r="A474">
        <v>474</v>
      </c>
      <c r="B474" s="6">
        <v>533</v>
      </c>
      <c r="C474">
        <v>2019</v>
      </c>
      <c r="D474">
        <v>1</v>
      </c>
      <c r="E474" t="s">
        <v>4234</v>
      </c>
      <c r="F474">
        <v>18199283</v>
      </c>
      <c r="G474" t="s">
        <v>4235</v>
      </c>
      <c r="H474" t="s">
        <v>4236</v>
      </c>
      <c r="I474" t="s">
        <v>2998</v>
      </c>
      <c r="J474">
        <v>58601</v>
      </c>
      <c r="L474" t="s">
        <v>112</v>
      </c>
      <c r="N474" t="s">
        <v>4237</v>
      </c>
      <c r="O474" t="s">
        <v>4238</v>
      </c>
      <c r="P474" t="s">
        <v>4239</v>
      </c>
      <c r="Q474" t="s">
        <v>93</v>
      </c>
      <c r="R474">
        <v>70</v>
      </c>
      <c r="T474" t="s">
        <v>4240</v>
      </c>
      <c r="U474" t="s">
        <v>52</v>
      </c>
      <c r="V474">
        <v>1</v>
      </c>
      <c r="W474" t="s">
        <v>4234</v>
      </c>
      <c r="X474">
        <v>18199283</v>
      </c>
      <c r="Y474" t="s">
        <v>4236</v>
      </c>
      <c r="Z474" t="s">
        <v>2998</v>
      </c>
      <c r="AA474">
        <v>58601</v>
      </c>
      <c r="AB474" t="s">
        <v>112</v>
      </c>
      <c r="AC474" t="s">
        <v>4237</v>
      </c>
      <c r="AD474" t="s">
        <v>4238</v>
      </c>
      <c r="AE474" t="s">
        <v>4239</v>
      </c>
      <c r="AF474" t="s">
        <v>125</v>
      </c>
      <c r="AG474" t="s">
        <v>56</v>
      </c>
      <c r="AH474" t="s">
        <v>57</v>
      </c>
      <c r="AI474" t="s">
        <v>136</v>
      </c>
      <c r="AN474" s="1">
        <v>45412.510542627315</v>
      </c>
      <c r="AO474" t="s">
        <v>4241</v>
      </c>
      <c r="AP474" t="s">
        <v>347</v>
      </c>
    </row>
    <row r="475" spans="1:42" hidden="1" x14ac:dyDescent="0.25">
      <c r="A475">
        <v>475</v>
      </c>
      <c r="B475" s="6">
        <v>534</v>
      </c>
      <c r="C475">
        <v>2019</v>
      </c>
      <c r="D475">
        <v>1</v>
      </c>
      <c r="E475" t="s">
        <v>4242</v>
      </c>
      <c r="F475">
        <v>11222913</v>
      </c>
      <c r="H475" t="s">
        <v>4243</v>
      </c>
      <c r="I475" t="s">
        <v>75</v>
      </c>
      <c r="J475">
        <v>11000</v>
      </c>
      <c r="L475" t="s">
        <v>76</v>
      </c>
      <c r="N475" t="s">
        <v>4244</v>
      </c>
      <c r="O475" t="s">
        <v>4245</v>
      </c>
      <c r="Q475" t="s">
        <v>50</v>
      </c>
      <c r="R475">
        <v>80</v>
      </c>
      <c r="T475" t="s">
        <v>4246</v>
      </c>
      <c r="U475" t="s">
        <v>69</v>
      </c>
      <c r="V475">
        <v>1</v>
      </c>
      <c r="W475" t="s">
        <v>4242</v>
      </c>
      <c r="X475">
        <v>11222913</v>
      </c>
      <c r="Y475" t="s">
        <v>4243</v>
      </c>
      <c r="Z475" t="s">
        <v>75</v>
      </c>
      <c r="AA475">
        <v>11000</v>
      </c>
      <c r="AB475" t="s">
        <v>76</v>
      </c>
      <c r="AC475" t="s">
        <v>4244</v>
      </c>
      <c r="AD475" t="s">
        <v>4245</v>
      </c>
      <c r="AF475" t="s">
        <v>71</v>
      </c>
      <c r="AG475" t="s">
        <v>56</v>
      </c>
      <c r="AH475" t="s">
        <v>52</v>
      </c>
      <c r="AI475" t="s">
        <v>58</v>
      </c>
      <c r="AN475" s="1"/>
    </row>
    <row r="476" spans="1:42" x14ac:dyDescent="0.25">
      <c r="A476">
        <v>476</v>
      </c>
      <c r="B476" s="6">
        <v>535</v>
      </c>
      <c r="C476">
        <v>2019</v>
      </c>
      <c r="D476">
        <v>1</v>
      </c>
      <c r="E476" t="s">
        <v>4247</v>
      </c>
      <c r="F476">
        <v>62586831</v>
      </c>
      <c r="G476" t="s">
        <v>610</v>
      </c>
      <c r="H476" t="s">
        <v>4248</v>
      </c>
      <c r="I476" t="s">
        <v>284</v>
      </c>
      <c r="J476">
        <v>11000</v>
      </c>
      <c r="L476" t="s">
        <v>76</v>
      </c>
      <c r="N476" t="s">
        <v>4249</v>
      </c>
      <c r="O476" t="s">
        <v>4250</v>
      </c>
      <c r="P476" t="s">
        <v>4251</v>
      </c>
      <c r="Q476" t="s">
        <v>93</v>
      </c>
      <c r="R476">
        <v>70</v>
      </c>
      <c r="T476" t="s">
        <v>4252</v>
      </c>
      <c r="U476" t="s">
        <v>52</v>
      </c>
      <c r="V476">
        <v>1</v>
      </c>
      <c r="W476" t="s">
        <v>4253</v>
      </c>
      <c r="X476">
        <v>62586831</v>
      </c>
      <c r="Y476" t="s">
        <v>4254</v>
      </c>
      <c r="Z476" t="s">
        <v>4255</v>
      </c>
      <c r="AA476">
        <v>25245</v>
      </c>
      <c r="AB476" t="s">
        <v>218</v>
      </c>
      <c r="AC476" t="s">
        <v>4256</v>
      </c>
      <c r="AD476" t="s">
        <v>4257</v>
      </c>
      <c r="AE476" t="s">
        <v>4258</v>
      </c>
      <c r="AF476" t="s">
        <v>71</v>
      </c>
      <c r="AG476" t="s">
        <v>56</v>
      </c>
      <c r="AH476" t="s">
        <v>57</v>
      </c>
      <c r="AI476" t="s">
        <v>58</v>
      </c>
      <c r="AJ476">
        <v>0</v>
      </c>
      <c r="AN476" s="1">
        <v>45218.69604505787</v>
      </c>
      <c r="AO476" t="s">
        <v>4259</v>
      </c>
    </row>
    <row r="477" spans="1:42" hidden="1" x14ac:dyDescent="0.25">
      <c r="A477">
        <v>477</v>
      </c>
      <c r="B477" s="6">
        <v>536</v>
      </c>
      <c r="C477">
        <v>2019</v>
      </c>
      <c r="D477">
        <v>1</v>
      </c>
      <c r="E477" t="s">
        <v>4260</v>
      </c>
      <c r="F477">
        <v>27125165</v>
      </c>
      <c r="G477" t="s">
        <v>4261</v>
      </c>
      <c r="H477" t="s">
        <v>4262</v>
      </c>
      <c r="I477" t="s">
        <v>4263</v>
      </c>
      <c r="J477">
        <v>26101</v>
      </c>
      <c r="L477" t="s">
        <v>218</v>
      </c>
      <c r="N477" t="s">
        <v>4264</v>
      </c>
      <c r="O477" t="s">
        <v>4265</v>
      </c>
      <c r="P477" t="s">
        <v>4266</v>
      </c>
      <c r="Q477" t="s">
        <v>93</v>
      </c>
      <c r="R477">
        <v>70</v>
      </c>
      <c r="T477" t="s">
        <v>4267</v>
      </c>
      <c r="U477" t="s">
        <v>69</v>
      </c>
      <c r="V477">
        <v>1</v>
      </c>
      <c r="W477" t="s">
        <v>4260</v>
      </c>
      <c r="X477">
        <v>27125165</v>
      </c>
      <c r="Y477" t="s">
        <v>4262</v>
      </c>
      <c r="Z477" t="s">
        <v>4263</v>
      </c>
      <c r="AA477">
        <v>26101</v>
      </c>
      <c r="AB477" t="s">
        <v>218</v>
      </c>
      <c r="AC477" t="s">
        <v>4268</v>
      </c>
      <c r="AD477" t="s">
        <v>4269</v>
      </c>
      <c r="AF477" t="s">
        <v>125</v>
      </c>
      <c r="AG477" t="s">
        <v>56</v>
      </c>
      <c r="AH477" t="s">
        <v>57</v>
      </c>
      <c r="AI477" t="s">
        <v>136</v>
      </c>
      <c r="AJ477">
        <v>0</v>
      </c>
      <c r="AN477" s="1">
        <v>44806.651056168979</v>
      </c>
    </row>
    <row r="478" spans="1:42" hidden="1" x14ac:dyDescent="0.25">
      <c r="A478">
        <v>478</v>
      </c>
      <c r="B478" s="6">
        <v>537</v>
      </c>
      <c r="C478">
        <v>2019</v>
      </c>
      <c r="D478">
        <v>1</v>
      </c>
      <c r="E478" t="s">
        <v>4270</v>
      </c>
      <c r="F478">
        <v>11248254</v>
      </c>
      <c r="G478" t="s">
        <v>4271</v>
      </c>
      <c r="H478" t="s">
        <v>4272</v>
      </c>
      <c r="I478" t="s">
        <v>256</v>
      </c>
      <c r="J478">
        <v>14000</v>
      </c>
      <c r="L478" t="s">
        <v>76</v>
      </c>
      <c r="O478" t="s">
        <v>4273</v>
      </c>
      <c r="Q478" t="s">
        <v>50</v>
      </c>
      <c r="R478">
        <v>80</v>
      </c>
      <c r="T478" t="s">
        <v>4274</v>
      </c>
      <c r="U478" t="s">
        <v>69</v>
      </c>
      <c r="V478">
        <v>1</v>
      </c>
      <c r="W478" t="s">
        <v>4270</v>
      </c>
      <c r="X478">
        <v>11248254</v>
      </c>
      <c r="Y478" t="s">
        <v>4272</v>
      </c>
      <c r="Z478" t="s">
        <v>256</v>
      </c>
      <c r="AA478">
        <v>14000</v>
      </c>
      <c r="AB478" t="s">
        <v>76</v>
      </c>
      <c r="AC478" t="s">
        <v>4275</v>
      </c>
      <c r="AD478" t="s">
        <v>4273</v>
      </c>
      <c r="AF478" t="s">
        <v>71</v>
      </c>
      <c r="AG478" t="s">
        <v>56</v>
      </c>
      <c r="AH478" t="s">
        <v>57</v>
      </c>
      <c r="AI478" t="s">
        <v>58</v>
      </c>
      <c r="AN478" s="1">
        <v>44140.675485613428</v>
      </c>
    </row>
    <row r="479" spans="1:42" x14ac:dyDescent="0.25">
      <c r="A479">
        <v>479</v>
      </c>
      <c r="B479" s="6">
        <v>538</v>
      </c>
      <c r="C479">
        <v>2019</v>
      </c>
      <c r="D479">
        <v>1</v>
      </c>
      <c r="E479" t="s">
        <v>4276</v>
      </c>
      <c r="F479">
        <v>16803175</v>
      </c>
      <c r="G479" t="s">
        <v>538</v>
      </c>
      <c r="H479" t="s">
        <v>4277</v>
      </c>
      <c r="I479" t="s">
        <v>3454</v>
      </c>
      <c r="J479">
        <v>54701</v>
      </c>
      <c r="L479" t="s">
        <v>89</v>
      </c>
      <c r="N479" t="s">
        <v>4278</v>
      </c>
      <c r="O479" t="s">
        <v>4279</v>
      </c>
      <c r="P479" t="s">
        <v>4280</v>
      </c>
      <c r="Q479" t="s">
        <v>50</v>
      </c>
      <c r="R479">
        <v>80</v>
      </c>
      <c r="T479" t="s">
        <v>4281</v>
      </c>
      <c r="U479" t="s">
        <v>52</v>
      </c>
      <c r="V479">
        <v>1</v>
      </c>
      <c r="W479" t="s">
        <v>4282</v>
      </c>
      <c r="X479">
        <v>16803175</v>
      </c>
      <c r="Y479" t="s">
        <v>4277</v>
      </c>
      <c r="Z479" t="s">
        <v>3454</v>
      </c>
      <c r="AA479">
        <v>54701</v>
      </c>
      <c r="AB479" t="s">
        <v>89</v>
      </c>
      <c r="AC479" t="s">
        <v>4278</v>
      </c>
      <c r="AD479" t="s">
        <v>4279</v>
      </c>
      <c r="AE479" t="s">
        <v>4280</v>
      </c>
      <c r="AF479" t="s">
        <v>125</v>
      </c>
      <c r="AG479" t="s">
        <v>56</v>
      </c>
      <c r="AH479" t="s">
        <v>57</v>
      </c>
      <c r="AI479" t="s">
        <v>136</v>
      </c>
      <c r="AN479" s="1">
        <v>45432.637412962962</v>
      </c>
      <c r="AO479" t="s">
        <v>4283</v>
      </c>
    </row>
    <row r="480" spans="1:42" hidden="1" x14ac:dyDescent="0.25">
      <c r="A480">
        <v>480</v>
      </c>
      <c r="B480" s="6">
        <v>539</v>
      </c>
      <c r="C480">
        <v>2019</v>
      </c>
      <c r="D480">
        <v>1</v>
      </c>
      <c r="E480" t="s">
        <v>4284</v>
      </c>
      <c r="F480">
        <v>49843010</v>
      </c>
      <c r="H480" t="s">
        <v>4285</v>
      </c>
      <c r="I480" t="s">
        <v>4286</v>
      </c>
      <c r="J480">
        <v>26101</v>
      </c>
      <c r="L480" t="s">
        <v>218</v>
      </c>
      <c r="N480" t="s">
        <v>4287</v>
      </c>
      <c r="O480" t="s">
        <v>4288</v>
      </c>
      <c r="P480" t="s">
        <v>4289</v>
      </c>
      <c r="Q480" t="s">
        <v>50</v>
      </c>
      <c r="R480">
        <v>80</v>
      </c>
      <c r="T480" t="s">
        <v>4290</v>
      </c>
      <c r="U480" t="s">
        <v>69</v>
      </c>
      <c r="V480">
        <v>1</v>
      </c>
      <c r="W480" t="s">
        <v>4291</v>
      </c>
      <c r="X480">
        <v>49843010</v>
      </c>
      <c r="Y480" t="s">
        <v>4285</v>
      </c>
      <c r="Z480" t="s">
        <v>4286</v>
      </c>
      <c r="AA480">
        <v>26101</v>
      </c>
      <c r="AB480" t="s">
        <v>218</v>
      </c>
      <c r="AC480" t="s">
        <v>4287</v>
      </c>
      <c r="AD480" t="s">
        <v>4288</v>
      </c>
      <c r="AE480" t="s">
        <v>4289</v>
      </c>
      <c r="AF480" t="s">
        <v>71</v>
      </c>
      <c r="AG480" t="s">
        <v>56</v>
      </c>
      <c r="AH480" t="s">
        <v>69</v>
      </c>
      <c r="AI480" t="s">
        <v>136</v>
      </c>
      <c r="AN480" s="1"/>
    </row>
    <row r="481" spans="1:42" x14ac:dyDescent="0.25">
      <c r="A481">
        <v>481</v>
      </c>
      <c r="B481" s="6">
        <v>540</v>
      </c>
      <c r="C481">
        <v>2019</v>
      </c>
      <c r="D481">
        <v>1</v>
      </c>
      <c r="E481" t="s">
        <v>4292</v>
      </c>
      <c r="F481">
        <v>44991002</v>
      </c>
      <c r="G481" t="s">
        <v>4293</v>
      </c>
      <c r="H481" t="s">
        <v>4294</v>
      </c>
      <c r="I481" t="s">
        <v>163</v>
      </c>
      <c r="J481">
        <v>60200</v>
      </c>
      <c r="L481" t="s">
        <v>164</v>
      </c>
      <c r="N481" t="s">
        <v>4295</v>
      </c>
      <c r="O481" t="s">
        <v>4296</v>
      </c>
      <c r="P481" t="s">
        <v>4297</v>
      </c>
      <c r="Q481" t="s">
        <v>211</v>
      </c>
      <c r="R481">
        <v>40</v>
      </c>
      <c r="T481" t="s">
        <v>4298</v>
      </c>
      <c r="U481" t="s">
        <v>52</v>
      </c>
      <c r="V481">
        <v>1</v>
      </c>
      <c r="W481" t="s">
        <v>4292</v>
      </c>
      <c r="X481">
        <v>44991002</v>
      </c>
      <c r="Y481" t="s">
        <v>4299</v>
      </c>
      <c r="Z481" t="s">
        <v>163</v>
      </c>
      <c r="AA481">
        <v>60200</v>
      </c>
      <c r="AB481" t="s">
        <v>164</v>
      </c>
      <c r="AC481" t="s">
        <v>4300</v>
      </c>
      <c r="AD481" t="s">
        <v>4296</v>
      </c>
      <c r="AE481" t="s">
        <v>4297</v>
      </c>
      <c r="AF481" t="s">
        <v>172</v>
      </c>
      <c r="AG481" t="s">
        <v>56</v>
      </c>
      <c r="AH481" t="s">
        <v>52</v>
      </c>
      <c r="AI481" t="s">
        <v>58</v>
      </c>
      <c r="AN481" s="1">
        <v>45329.400388888891</v>
      </c>
      <c r="AO481" t="s">
        <v>4301</v>
      </c>
    </row>
    <row r="482" spans="1:42" hidden="1" x14ac:dyDescent="0.25">
      <c r="A482">
        <v>482</v>
      </c>
      <c r="B482" s="6">
        <v>541</v>
      </c>
      <c r="C482">
        <v>2019</v>
      </c>
      <c r="D482">
        <v>1</v>
      </c>
      <c r="E482" t="s">
        <v>4302</v>
      </c>
      <c r="F482">
        <v>25977652</v>
      </c>
      <c r="H482" t="s">
        <v>4303</v>
      </c>
      <c r="I482" t="s">
        <v>449</v>
      </c>
      <c r="J482">
        <v>53003</v>
      </c>
      <c r="L482" t="s">
        <v>450</v>
      </c>
      <c r="N482" t="s">
        <v>4304</v>
      </c>
      <c r="O482" t="s">
        <v>4305</v>
      </c>
      <c r="P482" t="s">
        <v>4306</v>
      </c>
      <c r="Q482" t="s">
        <v>93</v>
      </c>
      <c r="R482">
        <v>73</v>
      </c>
      <c r="T482" t="s">
        <v>4307</v>
      </c>
      <c r="U482" t="s">
        <v>69</v>
      </c>
      <c r="V482">
        <v>1</v>
      </c>
      <c r="W482" t="s">
        <v>4308</v>
      </c>
      <c r="X482">
        <v>25977652</v>
      </c>
      <c r="Y482" t="s">
        <v>4309</v>
      </c>
      <c r="Z482" t="s">
        <v>449</v>
      </c>
      <c r="AA482">
        <v>53002</v>
      </c>
      <c r="AB482" t="s">
        <v>450</v>
      </c>
      <c r="AC482" t="s">
        <v>4310</v>
      </c>
      <c r="AD482" t="s">
        <v>4311</v>
      </c>
      <c r="AF482" t="s">
        <v>55</v>
      </c>
      <c r="AG482" t="s">
        <v>106</v>
      </c>
      <c r="AH482" t="s">
        <v>57</v>
      </c>
      <c r="AI482" t="s">
        <v>58</v>
      </c>
      <c r="AN482" s="1"/>
    </row>
    <row r="483" spans="1:42" hidden="1" x14ac:dyDescent="0.25">
      <c r="A483">
        <v>483</v>
      </c>
      <c r="B483" s="6">
        <v>542</v>
      </c>
      <c r="C483">
        <v>2019</v>
      </c>
      <c r="D483">
        <v>1</v>
      </c>
      <c r="E483" t="s">
        <v>4312</v>
      </c>
      <c r="F483">
        <v>26211416</v>
      </c>
      <c r="H483" t="s">
        <v>4313</v>
      </c>
      <c r="I483" t="s">
        <v>800</v>
      </c>
      <c r="J483">
        <v>10100</v>
      </c>
      <c r="L483" t="s">
        <v>76</v>
      </c>
      <c r="N483" t="s">
        <v>4314</v>
      </c>
      <c r="O483" t="s">
        <v>4315</v>
      </c>
      <c r="Q483" t="s">
        <v>93</v>
      </c>
      <c r="R483">
        <v>74</v>
      </c>
      <c r="T483" t="s">
        <v>4316</v>
      </c>
      <c r="U483" t="s">
        <v>69</v>
      </c>
      <c r="V483">
        <v>1</v>
      </c>
      <c r="W483" t="s">
        <v>4312</v>
      </c>
      <c r="X483">
        <v>26211416</v>
      </c>
      <c r="Y483" t="s">
        <v>4313</v>
      </c>
      <c r="Z483" t="s">
        <v>800</v>
      </c>
      <c r="AA483">
        <v>10100</v>
      </c>
      <c r="AB483" t="s">
        <v>76</v>
      </c>
      <c r="AC483" t="s">
        <v>4314</v>
      </c>
      <c r="AD483" t="s">
        <v>4315</v>
      </c>
      <c r="AF483" t="s">
        <v>71</v>
      </c>
      <c r="AG483" t="s">
        <v>56</v>
      </c>
      <c r="AH483" t="s">
        <v>57</v>
      </c>
      <c r="AI483" t="s">
        <v>58</v>
      </c>
      <c r="AN483" s="1"/>
    </row>
    <row r="484" spans="1:42" x14ac:dyDescent="0.25">
      <c r="A484">
        <v>484</v>
      </c>
      <c r="B484" s="6">
        <v>543</v>
      </c>
      <c r="C484">
        <v>2019</v>
      </c>
      <c r="D484">
        <v>1</v>
      </c>
      <c r="E484" t="s">
        <v>4317</v>
      </c>
      <c r="F484">
        <v>15273598</v>
      </c>
      <c r="G484" t="s">
        <v>708</v>
      </c>
      <c r="H484" t="s">
        <v>4059</v>
      </c>
      <c r="I484" t="s">
        <v>4318</v>
      </c>
      <c r="J484">
        <v>13000</v>
      </c>
      <c r="L484" t="s">
        <v>76</v>
      </c>
      <c r="N484" t="s">
        <v>4319</v>
      </c>
      <c r="O484" t="s">
        <v>4320</v>
      </c>
      <c r="P484" t="s">
        <v>4321</v>
      </c>
      <c r="Q484" t="s">
        <v>93</v>
      </c>
      <c r="R484">
        <v>70</v>
      </c>
      <c r="T484" t="s">
        <v>4322</v>
      </c>
      <c r="U484" t="s">
        <v>52</v>
      </c>
      <c r="V484">
        <v>1</v>
      </c>
      <c r="W484" t="s">
        <v>4323</v>
      </c>
      <c r="X484">
        <v>15273598</v>
      </c>
      <c r="Y484" t="s">
        <v>4059</v>
      </c>
      <c r="Z484" t="s">
        <v>4318</v>
      </c>
      <c r="AA484">
        <v>77652</v>
      </c>
      <c r="AB484" t="s">
        <v>76</v>
      </c>
      <c r="AC484" t="s">
        <v>4319</v>
      </c>
      <c r="AD484" t="s">
        <v>4320</v>
      </c>
      <c r="AE484" t="s">
        <v>4321</v>
      </c>
      <c r="AF484" t="s">
        <v>71</v>
      </c>
      <c r="AG484" t="s">
        <v>56</v>
      </c>
      <c r="AH484" t="s">
        <v>57</v>
      </c>
      <c r="AI484" t="s">
        <v>58</v>
      </c>
      <c r="AJ484">
        <v>1</v>
      </c>
      <c r="AN484" s="1">
        <v>45219.446950578706</v>
      </c>
      <c r="AO484" t="s">
        <v>4324</v>
      </c>
    </row>
    <row r="485" spans="1:42" hidden="1" x14ac:dyDescent="0.25">
      <c r="A485">
        <v>485</v>
      </c>
      <c r="B485" s="6">
        <v>544</v>
      </c>
      <c r="C485">
        <v>2019</v>
      </c>
      <c r="D485">
        <v>1</v>
      </c>
      <c r="E485" t="s">
        <v>4325</v>
      </c>
      <c r="F485">
        <v>45083410</v>
      </c>
      <c r="G485" t="s">
        <v>4326</v>
      </c>
      <c r="H485" t="s">
        <v>4327</v>
      </c>
      <c r="I485" t="s">
        <v>4328</v>
      </c>
      <c r="J485">
        <v>26801</v>
      </c>
      <c r="L485" t="s">
        <v>218</v>
      </c>
      <c r="N485" t="s">
        <v>4329</v>
      </c>
      <c r="O485" t="s">
        <v>4330</v>
      </c>
      <c r="P485" t="s">
        <v>4331</v>
      </c>
      <c r="Q485" t="s">
        <v>50</v>
      </c>
      <c r="R485">
        <v>80</v>
      </c>
      <c r="T485" t="s">
        <v>4332</v>
      </c>
      <c r="U485" t="s">
        <v>69</v>
      </c>
      <c r="V485">
        <v>1</v>
      </c>
      <c r="W485" t="s">
        <v>4333</v>
      </c>
      <c r="X485">
        <v>45083410</v>
      </c>
      <c r="Y485" t="s">
        <v>4327</v>
      </c>
      <c r="Z485" t="s">
        <v>4328</v>
      </c>
      <c r="AA485">
        <v>26801</v>
      </c>
      <c r="AB485" t="s">
        <v>218</v>
      </c>
      <c r="AC485" t="s">
        <v>4329</v>
      </c>
      <c r="AD485" t="s">
        <v>4330</v>
      </c>
      <c r="AE485" t="s">
        <v>4331</v>
      </c>
      <c r="AF485" t="s">
        <v>172</v>
      </c>
      <c r="AG485" t="s">
        <v>56</v>
      </c>
      <c r="AH485" t="s">
        <v>57</v>
      </c>
      <c r="AI485" t="s">
        <v>136</v>
      </c>
      <c r="AJ485">
        <v>0</v>
      </c>
      <c r="AN485" s="1">
        <v>44658.590910300925</v>
      </c>
    </row>
    <row r="486" spans="1:42" x14ac:dyDescent="0.25">
      <c r="A486">
        <v>486</v>
      </c>
      <c r="B486" s="6">
        <v>545</v>
      </c>
      <c r="C486">
        <v>2019</v>
      </c>
      <c r="D486">
        <v>1</v>
      </c>
      <c r="E486" t="s">
        <v>4334</v>
      </c>
      <c r="F486">
        <v>25836200</v>
      </c>
      <c r="G486" t="s">
        <v>4335</v>
      </c>
      <c r="H486" t="s">
        <v>4336</v>
      </c>
      <c r="I486" t="s">
        <v>4337</v>
      </c>
      <c r="J486">
        <v>73701</v>
      </c>
      <c r="L486" t="s">
        <v>46</v>
      </c>
      <c r="N486" t="s">
        <v>4338</v>
      </c>
      <c r="O486" t="s">
        <v>4339</v>
      </c>
      <c r="Q486" t="s">
        <v>93</v>
      </c>
      <c r="R486">
        <v>70</v>
      </c>
      <c r="T486" t="s">
        <v>4340</v>
      </c>
      <c r="U486" t="s">
        <v>52</v>
      </c>
      <c r="V486">
        <v>1</v>
      </c>
      <c r="W486" t="s">
        <v>4341</v>
      </c>
      <c r="X486">
        <v>25836200</v>
      </c>
      <c r="Y486" t="s">
        <v>4342</v>
      </c>
      <c r="Z486" t="s">
        <v>256</v>
      </c>
      <c r="AA486">
        <v>14000</v>
      </c>
      <c r="AB486" t="s">
        <v>76</v>
      </c>
      <c r="AC486" t="s">
        <v>4343</v>
      </c>
      <c r="AD486" t="s">
        <v>4339</v>
      </c>
      <c r="AF486" t="s">
        <v>172</v>
      </c>
      <c r="AG486" t="s">
        <v>56</v>
      </c>
      <c r="AH486" t="s">
        <v>57</v>
      </c>
      <c r="AI486" t="s">
        <v>58</v>
      </c>
      <c r="AN486" s="1">
        <v>45490.459864155091</v>
      </c>
      <c r="AO486" t="s">
        <v>4344</v>
      </c>
      <c r="AP486" t="s">
        <v>174</v>
      </c>
    </row>
    <row r="487" spans="1:42" hidden="1" x14ac:dyDescent="0.25">
      <c r="A487">
        <v>487</v>
      </c>
      <c r="B487" s="6">
        <v>546</v>
      </c>
      <c r="C487">
        <v>2019</v>
      </c>
      <c r="D487">
        <v>1</v>
      </c>
      <c r="E487" t="s">
        <v>4345</v>
      </c>
      <c r="F487">
        <v>24146978</v>
      </c>
      <c r="H487" t="s">
        <v>4346</v>
      </c>
      <c r="I487" t="s">
        <v>75</v>
      </c>
      <c r="J487">
        <v>11000</v>
      </c>
      <c r="L487" t="s">
        <v>76</v>
      </c>
      <c r="N487" t="s">
        <v>4347</v>
      </c>
      <c r="O487" t="s">
        <v>4348</v>
      </c>
      <c r="P487" t="s">
        <v>4349</v>
      </c>
      <c r="Q487" t="s">
        <v>93</v>
      </c>
      <c r="R487">
        <v>73</v>
      </c>
      <c r="T487" t="s">
        <v>4350</v>
      </c>
      <c r="U487" t="s">
        <v>69</v>
      </c>
      <c r="V487">
        <v>1</v>
      </c>
      <c r="W487" t="s">
        <v>4351</v>
      </c>
      <c r="X487">
        <v>24146978</v>
      </c>
      <c r="Y487" t="s">
        <v>4346</v>
      </c>
      <c r="Z487" t="s">
        <v>75</v>
      </c>
      <c r="AA487">
        <v>11000</v>
      </c>
      <c r="AB487" t="s">
        <v>76</v>
      </c>
      <c r="AC487" t="s">
        <v>4347</v>
      </c>
      <c r="AD487" t="s">
        <v>4348</v>
      </c>
      <c r="AE487" t="s">
        <v>4349</v>
      </c>
      <c r="AF487" t="s">
        <v>172</v>
      </c>
      <c r="AG487" t="s">
        <v>56</v>
      </c>
      <c r="AH487" t="s">
        <v>57</v>
      </c>
      <c r="AI487" t="s">
        <v>58</v>
      </c>
      <c r="AN487" s="1"/>
    </row>
    <row r="488" spans="1:42" x14ac:dyDescent="0.25">
      <c r="A488">
        <v>488</v>
      </c>
      <c r="B488" s="6">
        <v>547</v>
      </c>
      <c r="C488">
        <v>2019</v>
      </c>
      <c r="D488">
        <v>1</v>
      </c>
      <c r="E488" t="s">
        <v>4352</v>
      </c>
      <c r="F488">
        <v>26436264</v>
      </c>
      <c r="G488" t="s">
        <v>4353</v>
      </c>
      <c r="H488" t="s">
        <v>4354</v>
      </c>
      <c r="I488" t="s">
        <v>419</v>
      </c>
      <c r="J488">
        <v>13000</v>
      </c>
      <c r="L488" t="s">
        <v>76</v>
      </c>
      <c r="N488" t="s">
        <v>4355</v>
      </c>
      <c r="O488" t="s">
        <v>4356</v>
      </c>
      <c r="P488" t="s">
        <v>4357</v>
      </c>
      <c r="Q488" t="s">
        <v>93</v>
      </c>
      <c r="R488">
        <v>70</v>
      </c>
      <c r="T488" t="s">
        <v>4358</v>
      </c>
      <c r="U488" t="s">
        <v>52</v>
      </c>
      <c r="V488">
        <v>1</v>
      </c>
      <c r="W488" t="s">
        <v>4359</v>
      </c>
      <c r="X488">
        <v>26436264</v>
      </c>
      <c r="Y488" t="s">
        <v>4354</v>
      </c>
      <c r="Z488" t="s">
        <v>419</v>
      </c>
      <c r="AA488">
        <v>13000</v>
      </c>
      <c r="AB488" t="s">
        <v>76</v>
      </c>
      <c r="AC488" t="s">
        <v>4360</v>
      </c>
      <c r="AD488" t="s">
        <v>4356</v>
      </c>
      <c r="AE488" t="s">
        <v>4357</v>
      </c>
      <c r="AF488" t="s">
        <v>71</v>
      </c>
      <c r="AG488" t="s">
        <v>56</v>
      </c>
      <c r="AH488" t="s">
        <v>57</v>
      </c>
      <c r="AI488" t="s">
        <v>58</v>
      </c>
      <c r="AN488" s="1">
        <v>45491.52528908565</v>
      </c>
      <c r="AO488" t="s">
        <v>4361</v>
      </c>
    </row>
    <row r="489" spans="1:42" x14ac:dyDescent="0.25">
      <c r="A489">
        <v>489</v>
      </c>
      <c r="B489" s="6">
        <v>548</v>
      </c>
      <c r="C489">
        <v>2019</v>
      </c>
      <c r="D489">
        <v>1</v>
      </c>
      <c r="E489" t="s">
        <v>4362</v>
      </c>
      <c r="F489">
        <v>25610864</v>
      </c>
      <c r="G489" t="s">
        <v>4363</v>
      </c>
      <c r="H489" t="s">
        <v>4364</v>
      </c>
      <c r="I489" t="s">
        <v>387</v>
      </c>
      <c r="J489">
        <v>16000</v>
      </c>
      <c r="L489" t="s">
        <v>76</v>
      </c>
      <c r="N489" t="s">
        <v>4365</v>
      </c>
      <c r="O489" t="s">
        <v>4366</v>
      </c>
      <c r="P489" t="s">
        <v>4367</v>
      </c>
      <c r="Q489" t="s">
        <v>93</v>
      </c>
      <c r="R489">
        <v>70</v>
      </c>
      <c r="T489" t="s">
        <v>4368</v>
      </c>
      <c r="U489" t="s">
        <v>52</v>
      </c>
      <c r="V489">
        <v>1</v>
      </c>
      <c r="W489" t="s">
        <v>4369</v>
      </c>
      <c r="X489">
        <v>25610864</v>
      </c>
      <c r="Y489" t="s">
        <v>4364</v>
      </c>
      <c r="Z489" t="s">
        <v>387</v>
      </c>
      <c r="AA489">
        <v>16000</v>
      </c>
      <c r="AB489" t="s">
        <v>76</v>
      </c>
      <c r="AC489" t="s">
        <v>4365</v>
      </c>
      <c r="AD489" t="s">
        <v>4366</v>
      </c>
      <c r="AE489" t="s">
        <v>4367</v>
      </c>
      <c r="AF489" t="s">
        <v>71</v>
      </c>
      <c r="AG489" t="s">
        <v>56</v>
      </c>
      <c r="AH489" t="s">
        <v>57</v>
      </c>
      <c r="AI489" t="s">
        <v>58</v>
      </c>
      <c r="AN489" s="1">
        <v>45432.569135069447</v>
      </c>
      <c r="AO489" t="s">
        <v>4370</v>
      </c>
      <c r="AP489" t="s">
        <v>174</v>
      </c>
    </row>
    <row r="490" spans="1:42" x14ac:dyDescent="0.25">
      <c r="A490">
        <v>490</v>
      </c>
      <c r="B490" s="6">
        <v>550</v>
      </c>
      <c r="C490">
        <v>2019</v>
      </c>
      <c r="D490">
        <v>1</v>
      </c>
      <c r="E490" t="s">
        <v>4371</v>
      </c>
      <c r="F490">
        <v>28785886</v>
      </c>
      <c r="G490" t="s">
        <v>4372</v>
      </c>
      <c r="H490" t="s">
        <v>4373</v>
      </c>
      <c r="I490" t="s">
        <v>449</v>
      </c>
      <c r="J490">
        <v>53002</v>
      </c>
      <c r="L490" t="s">
        <v>450</v>
      </c>
      <c r="N490" t="s">
        <v>4374</v>
      </c>
      <c r="O490" t="s">
        <v>4375</v>
      </c>
      <c r="P490" t="s">
        <v>4376</v>
      </c>
      <c r="Q490" t="s">
        <v>93</v>
      </c>
      <c r="R490">
        <v>70</v>
      </c>
      <c r="T490" t="s">
        <v>4377</v>
      </c>
      <c r="U490" t="s">
        <v>52</v>
      </c>
      <c r="V490">
        <v>1</v>
      </c>
      <c r="W490" t="s">
        <v>4371</v>
      </c>
      <c r="X490">
        <v>28785886</v>
      </c>
      <c r="Y490" t="s">
        <v>4373</v>
      </c>
      <c r="Z490" t="s">
        <v>449</v>
      </c>
      <c r="AA490">
        <v>53002</v>
      </c>
      <c r="AB490" t="s">
        <v>450</v>
      </c>
      <c r="AC490" t="s">
        <v>4374</v>
      </c>
      <c r="AD490" t="s">
        <v>4375</v>
      </c>
      <c r="AE490" t="s">
        <v>4376</v>
      </c>
      <c r="AF490" t="s">
        <v>71</v>
      </c>
      <c r="AG490" t="s">
        <v>56</v>
      </c>
      <c r="AH490" t="s">
        <v>57</v>
      </c>
      <c r="AI490" t="s">
        <v>58</v>
      </c>
      <c r="AN490" s="1">
        <v>45464.460911261573</v>
      </c>
      <c r="AO490" t="s">
        <v>4378</v>
      </c>
    </row>
    <row r="491" spans="1:42" hidden="1" x14ac:dyDescent="0.25">
      <c r="A491">
        <v>491</v>
      </c>
      <c r="B491" s="6">
        <v>551</v>
      </c>
      <c r="C491">
        <v>2019</v>
      </c>
      <c r="D491">
        <v>1</v>
      </c>
      <c r="E491" t="s">
        <v>4379</v>
      </c>
      <c r="F491">
        <v>40039153</v>
      </c>
      <c r="H491" t="s">
        <v>4380</v>
      </c>
      <c r="I491" t="s">
        <v>1552</v>
      </c>
      <c r="J491">
        <v>25082</v>
      </c>
      <c r="L491" t="s">
        <v>218</v>
      </c>
      <c r="N491" t="s">
        <v>4381</v>
      </c>
      <c r="O491" t="s">
        <v>4382</v>
      </c>
      <c r="Q491" t="s">
        <v>50</v>
      </c>
      <c r="R491">
        <v>80</v>
      </c>
      <c r="T491" t="s">
        <v>4383</v>
      </c>
      <c r="U491" t="s">
        <v>69</v>
      </c>
      <c r="V491">
        <v>1</v>
      </c>
      <c r="W491" t="s">
        <v>4384</v>
      </c>
      <c r="X491">
        <v>40039153</v>
      </c>
      <c r="Y491" t="s">
        <v>4380</v>
      </c>
      <c r="Z491" t="s">
        <v>1552</v>
      </c>
      <c r="AA491">
        <v>25082</v>
      </c>
      <c r="AB491" t="s">
        <v>218</v>
      </c>
      <c r="AC491" t="s">
        <v>4381</v>
      </c>
      <c r="AD491" t="s">
        <v>4382</v>
      </c>
      <c r="AF491" t="s">
        <v>55</v>
      </c>
      <c r="AG491" t="s">
        <v>56</v>
      </c>
      <c r="AH491" t="s">
        <v>57</v>
      </c>
      <c r="AI491" t="s">
        <v>58</v>
      </c>
      <c r="AN491" s="1"/>
    </row>
    <row r="492" spans="1:42" x14ac:dyDescent="0.25">
      <c r="A492">
        <v>492</v>
      </c>
      <c r="B492" s="6">
        <v>552</v>
      </c>
      <c r="C492">
        <v>2019</v>
      </c>
      <c r="D492">
        <v>1</v>
      </c>
      <c r="E492" t="s">
        <v>4385</v>
      </c>
      <c r="F492">
        <v>49621696</v>
      </c>
      <c r="G492" t="s">
        <v>4386</v>
      </c>
      <c r="H492" t="s">
        <v>4387</v>
      </c>
      <c r="I492" t="s">
        <v>4388</v>
      </c>
      <c r="J492">
        <v>15000</v>
      </c>
      <c r="L492" t="s">
        <v>76</v>
      </c>
      <c r="N492" t="s">
        <v>4389</v>
      </c>
      <c r="O492" t="s">
        <v>4390</v>
      </c>
      <c r="P492" t="s">
        <v>4391</v>
      </c>
      <c r="Q492" t="s">
        <v>93</v>
      </c>
      <c r="R492">
        <v>70</v>
      </c>
      <c r="T492" t="s">
        <v>4392</v>
      </c>
      <c r="U492" t="s">
        <v>52</v>
      </c>
      <c r="V492">
        <v>1</v>
      </c>
      <c r="W492" t="s">
        <v>4393</v>
      </c>
      <c r="X492">
        <v>49621696</v>
      </c>
      <c r="Y492" t="s">
        <v>4394</v>
      </c>
      <c r="Z492" t="s">
        <v>207</v>
      </c>
      <c r="AA492">
        <v>15000</v>
      </c>
      <c r="AB492" t="s">
        <v>76</v>
      </c>
      <c r="AC492" t="s">
        <v>4395</v>
      </c>
      <c r="AD492" t="s">
        <v>4390</v>
      </c>
      <c r="AE492" t="s">
        <v>4391</v>
      </c>
      <c r="AF492" t="s">
        <v>55</v>
      </c>
      <c r="AG492" t="s">
        <v>56</v>
      </c>
      <c r="AH492" t="s">
        <v>57</v>
      </c>
      <c r="AI492" t="s">
        <v>58</v>
      </c>
      <c r="AN492" s="1">
        <v>45432.632136030094</v>
      </c>
      <c r="AO492" t="s">
        <v>4396</v>
      </c>
    </row>
    <row r="493" spans="1:42" hidden="1" x14ac:dyDescent="0.25">
      <c r="A493">
        <v>493</v>
      </c>
      <c r="B493" s="6">
        <v>553</v>
      </c>
      <c r="C493">
        <v>2019</v>
      </c>
      <c r="D493">
        <v>1</v>
      </c>
      <c r="E493" t="s">
        <v>4397</v>
      </c>
      <c r="F493">
        <v>25717219</v>
      </c>
      <c r="H493" t="s">
        <v>4398</v>
      </c>
      <c r="I493" t="s">
        <v>800</v>
      </c>
      <c r="J493">
        <v>10100</v>
      </c>
      <c r="L493" t="s">
        <v>76</v>
      </c>
      <c r="N493" t="s">
        <v>4399</v>
      </c>
      <c r="O493" t="s">
        <v>4400</v>
      </c>
      <c r="P493" t="s">
        <v>4401</v>
      </c>
      <c r="Q493" t="s">
        <v>93</v>
      </c>
      <c r="R493">
        <v>70</v>
      </c>
      <c r="T493" t="s">
        <v>4402</v>
      </c>
      <c r="U493" t="s">
        <v>69</v>
      </c>
      <c r="V493">
        <v>1</v>
      </c>
      <c r="W493" t="s">
        <v>4403</v>
      </c>
      <c r="X493">
        <v>25717219</v>
      </c>
      <c r="Y493" t="s">
        <v>4404</v>
      </c>
      <c r="Z493" t="s">
        <v>4405</v>
      </c>
      <c r="AA493">
        <v>60020</v>
      </c>
      <c r="AB493" t="s">
        <v>76</v>
      </c>
      <c r="AC493" t="s">
        <v>4399</v>
      </c>
      <c r="AD493" t="s">
        <v>4406</v>
      </c>
      <c r="AE493" t="s">
        <v>4401</v>
      </c>
      <c r="AF493" t="s">
        <v>71</v>
      </c>
      <c r="AG493" t="s">
        <v>56</v>
      </c>
      <c r="AH493" t="s">
        <v>57</v>
      </c>
      <c r="AI493" t="s">
        <v>58</v>
      </c>
      <c r="AN493" s="1"/>
    </row>
    <row r="494" spans="1:42" x14ac:dyDescent="0.25">
      <c r="A494">
        <v>494</v>
      </c>
      <c r="B494" s="6">
        <v>554</v>
      </c>
      <c r="C494">
        <v>2019</v>
      </c>
      <c r="D494">
        <v>1</v>
      </c>
      <c r="E494" t="s">
        <v>4407</v>
      </c>
      <c r="F494">
        <v>25331736</v>
      </c>
      <c r="G494" t="s">
        <v>4408</v>
      </c>
      <c r="H494" t="s">
        <v>4409</v>
      </c>
      <c r="I494" t="s">
        <v>163</v>
      </c>
      <c r="J494">
        <v>60200</v>
      </c>
      <c r="L494" t="s">
        <v>164</v>
      </c>
      <c r="N494" t="s">
        <v>4410</v>
      </c>
      <c r="O494" t="s">
        <v>4411</v>
      </c>
      <c r="Q494" t="s">
        <v>93</v>
      </c>
      <c r="R494">
        <v>70</v>
      </c>
      <c r="T494" t="s">
        <v>4412</v>
      </c>
      <c r="U494" t="s">
        <v>57</v>
      </c>
      <c r="V494">
        <v>1</v>
      </c>
      <c r="W494" t="s">
        <v>4413</v>
      </c>
      <c r="X494">
        <v>46347151</v>
      </c>
      <c r="Y494" t="s">
        <v>4409</v>
      </c>
      <c r="Z494" t="s">
        <v>163</v>
      </c>
      <c r="AA494">
        <v>60200</v>
      </c>
      <c r="AB494" t="s">
        <v>164</v>
      </c>
      <c r="AC494" t="s">
        <v>4410</v>
      </c>
      <c r="AD494" t="s">
        <v>4411</v>
      </c>
      <c r="AF494" t="s">
        <v>125</v>
      </c>
      <c r="AG494" t="s">
        <v>56</v>
      </c>
      <c r="AH494" t="s">
        <v>57</v>
      </c>
      <c r="AI494" t="s">
        <v>136</v>
      </c>
      <c r="AJ494">
        <v>0</v>
      </c>
      <c r="AN494" s="1">
        <v>45219.555448692132</v>
      </c>
      <c r="AO494" t="s">
        <v>4414</v>
      </c>
    </row>
    <row r="495" spans="1:42" x14ac:dyDescent="0.25">
      <c r="A495">
        <v>495</v>
      </c>
      <c r="B495" s="6">
        <v>555</v>
      </c>
      <c r="C495">
        <v>2019</v>
      </c>
      <c r="D495">
        <v>1</v>
      </c>
      <c r="E495" t="s">
        <v>4415</v>
      </c>
      <c r="F495">
        <v>26126915</v>
      </c>
      <c r="G495" t="s">
        <v>4416</v>
      </c>
      <c r="H495" t="s">
        <v>4417</v>
      </c>
      <c r="I495" t="s">
        <v>207</v>
      </c>
      <c r="J495">
        <v>15300</v>
      </c>
      <c r="L495" t="s">
        <v>76</v>
      </c>
      <c r="O495" t="s">
        <v>4418</v>
      </c>
      <c r="Q495" t="s">
        <v>93</v>
      </c>
      <c r="R495">
        <v>70</v>
      </c>
      <c r="T495" t="s">
        <v>4419</v>
      </c>
      <c r="U495" t="s">
        <v>57</v>
      </c>
      <c r="V495">
        <v>1</v>
      </c>
      <c r="W495" t="s">
        <v>4415</v>
      </c>
      <c r="X495">
        <v>26126915</v>
      </c>
      <c r="Y495" t="s">
        <v>4417</v>
      </c>
      <c r="Z495" t="s">
        <v>207</v>
      </c>
      <c r="AA495">
        <v>15300</v>
      </c>
      <c r="AB495" t="s">
        <v>76</v>
      </c>
      <c r="AC495" t="s">
        <v>4420</v>
      </c>
      <c r="AD495" t="s">
        <v>4418</v>
      </c>
      <c r="AF495" t="s">
        <v>71</v>
      </c>
      <c r="AG495" t="s">
        <v>56</v>
      </c>
      <c r="AH495" t="s">
        <v>57</v>
      </c>
      <c r="AI495" t="s">
        <v>58</v>
      </c>
      <c r="AJ495">
        <v>0</v>
      </c>
      <c r="AN495" s="1">
        <v>45219.575956828703</v>
      </c>
      <c r="AO495" t="s">
        <v>4421</v>
      </c>
    </row>
    <row r="496" spans="1:42" x14ac:dyDescent="0.25">
      <c r="A496">
        <v>496</v>
      </c>
      <c r="B496" s="6">
        <v>556</v>
      </c>
      <c r="C496">
        <v>2019</v>
      </c>
      <c r="D496">
        <v>1</v>
      </c>
      <c r="E496" t="s">
        <v>4422</v>
      </c>
      <c r="F496">
        <v>45795240</v>
      </c>
      <c r="G496" t="s">
        <v>4423</v>
      </c>
      <c r="H496" t="s">
        <v>4424</v>
      </c>
      <c r="I496" t="s">
        <v>4425</v>
      </c>
      <c r="J496">
        <v>16000</v>
      </c>
      <c r="L496" t="s">
        <v>76</v>
      </c>
      <c r="N496" t="s">
        <v>4426</v>
      </c>
      <c r="O496" t="s">
        <v>4427</v>
      </c>
      <c r="P496" t="s">
        <v>4428</v>
      </c>
      <c r="Q496" t="s">
        <v>50</v>
      </c>
      <c r="R496">
        <v>70</v>
      </c>
      <c r="T496" t="s">
        <v>4429</v>
      </c>
      <c r="U496" t="s">
        <v>52</v>
      </c>
      <c r="V496">
        <v>1</v>
      </c>
      <c r="W496" t="s">
        <v>4422</v>
      </c>
      <c r="X496">
        <v>45795240</v>
      </c>
      <c r="Y496" t="s">
        <v>4430</v>
      </c>
      <c r="Z496" t="s">
        <v>419</v>
      </c>
      <c r="AA496">
        <v>13000</v>
      </c>
      <c r="AB496" t="s">
        <v>76</v>
      </c>
      <c r="AC496" t="s">
        <v>4426</v>
      </c>
      <c r="AD496" t="s">
        <v>4427</v>
      </c>
      <c r="AE496" t="s">
        <v>4428</v>
      </c>
      <c r="AF496" t="s">
        <v>71</v>
      </c>
      <c r="AG496" t="s">
        <v>56</v>
      </c>
      <c r="AH496" t="s">
        <v>52</v>
      </c>
      <c r="AI496" t="s">
        <v>58</v>
      </c>
      <c r="AN496" s="1">
        <v>45386.593144907405</v>
      </c>
      <c r="AO496" t="s">
        <v>4431</v>
      </c>
      <c r="AP496" t="s">
        <v>203</v>
      </c>
    </row>
    <row r="497" spans="1:42" hidden="1" x14ac:dyDescent="0.25">
      <c r="A497">
        <v>497</v>
      </c>
      <c r="B497" s="6">
        <v>557</v>
      </c>
      <c r="C497">
        <v>2019</v>
      </c>
      <c r="D497">
        <v>1</v>
      </c>
      <c r="E497" t="s">
        <v>4432</v>
      </c>
      <c r="F497">
        <v>25355872</v>
      </c>
      <c r="H497" t="s">
        <v>4433</v>
      </c>
      <c r="I497" t="s">
        <v>196</v>
      </c>
      <c r="J497">
        <v>75501</v>
      </c>
      <c r="L497" t="s">
        <v>197</v>
      </c>
      <c r="N497" t="s">
        <v>4434</v>
      </c>
      <c r="O497" t="s">
        <v>4435</v>
      </c>
      <c r="P497" t="s">
        <v>4436</v>
      </c>
      <c r="Q497" t="s">
        <v>50</v>
      </c>
      <c r="R497">
        <v>70</v>
      </c>
      <c r="T497" t="s">
        <v>4437</v>
      </c>
      <c r="U497" t="s">
        <v>69</v>
      </c>
      <c r="V497">
        <v>1</v>
      </c>
      <c r="W497" t="s">
        <v>4438</v>
      </c>
      <c r="X497">
        <v>25355872</v>
      </c>
      <c r="Y497" t="s">
        <v>4433</v>
      </c>
      <c r="Z497" t="s">
        <v>196</v>
      </c>
      <c r="AA497">
        <v>75501</v>
      </c>
      <c r="AB497" t="s">
        <v>197</v>
      </c>
      <c r="AC497" t="s">
        <v>4439</v>
      </c>
      <c r="AD497" t="s">
        <v>4435</v>
      </c>
      <c r="AE497" t="s">
        <v>4436</v>
      </c>
      <c r="AF497" t="s">
        <v>71</v>
      </c>
      <c r="AG497" t="s">
        <v>56</v>
      </c>
      <c r="AH497" t="s">
        <v>57</v>
      </c>
      <c r="AI497" t="s">
        <v>58</v>
      </c>
      <c r="AN497" s="1"/>
    </row>
    <row r="498" spans="1:42" x14ac:dyDescent="0.25">
      <c r="A498">
        <v>498</v>
      </c>
      <c r="B498" s="6">
        <v>558</v>
      </c>
      <c r="C498">
        <v>2019</v>
      </c>
      <c r="D498">
        <v>1</v>
      </c>
      <c r="E498" t="s">
        <v>4440</v>
      </c>
      <c r="F498">
        <v>49709895</v>
      </c>
      <c r="G498" t="s">
        <v>4441</v>
      </c>
      <c r="H498" t="s">
        <v>4203</v>
      </c>
      <c r="I498" t="s">
        <v>207</v>
      </c>
      <c r="J498">
        <v>15000</v>
      </c>
      <c r="L498" t="s">
        <v>76</v>
      </c>
      <c r="N498" t="s">
        <v>4442</v>
      </c>
      <c r="O498" t="s">
        <v>4443</v>
      </c>
      <c r="P498" t="s">
        <v>4444</v>
      </c>
      <c r="Q498" t="s">
        <v>93</v>
      </c>
      <c r="R498">
        <v>70</v>
      </c>
      <c r="T498" t="s">
        <v>4445</v>
      </c>
      <c r="U498" t="s">
        <v>52</v>
      </c>
      <c r="V498">
        <v>1</v>
      </c>
      <c r="W498" t="s">
        <v>4446</v>
      </c>
      <c r="X498">
        <v>3787923</v>
      </c>
      <c r="Y498" t="s">
        <v>4447</v>
      </c>
      <c r="Z498" t="s">
        <v>387</v>
      </c>
      <c r="AA498">
        <v>16000</v>
      </c>
      <c r="AB498" t="s">
        <v>76</v>
      </c>
      <c r="AC498" t="s">
        <v>4448</v>
      </c>
      <c r="AD498" t="s">
        <v>4443</v>
      </c>
      <c r="AF498" t="s">
        <v>55</v>
      </c>
      <c r="AG498" t="s">
        <v>56</v>
      </c>
      <c r="AH498" t="s">
        <v>57</v>
      </c>
      <c r="AI498" t="s">
        <v>58</v>
      </c>
      <c r="AN498" s="1">
        <v>45491.541730092591</v>
      </c>
      <c r="AO498" t="s">
        <v>4449</v>
      </c>
      <c r="AP498" t="s">
        <v>174</v>
      </c>
    </row>
    <row r="499" spans="1:42" hidden="1" x14ac:dyDescent="0.25">
      <c r="A499">
        <v>499</v>
      </c>
      <c r="B499" s="6">
        <v>559</v>
      </c>
      <c r="C499">
        <v>2019</v>
      </c>
      <c r="D499">
        <v>1</v>
      </c>
      <c r="E499" t="s">
        <v>4450</v>
      </c>
      <c r="F499">
        <v>27130169</v>
      </c>
      <c r="H499" t="s">
        <v>4451</v>
      </c>
      <c r="I499" t="s">
        <v>284</v>
      </c>
      <c r="J499">
        <v>18200</v>
      </c>
      <c r="L499" t="s">
        <v>76</v>
      </c>
      <c r="N499" t="s">
        <v>4452</v>
      </c>
      <c r="O499" t="s">
        <v>4453</v>
      </c>
      <c r="P499" t="s">
        <v>4454</v>
      </c>
      <c r="Q499" t="s">
        <v>93</v>
      </c>
      <c r="R499">
        <v>70</v>
      </c>
      <c r="T499" t="s">
        <v>4455</v>
      </c>
      <c r="U499" t="s">
        <v>69</v>
      </c>
      <c r="V499">
        <v>1</v>
      </c>
      <c r="W499" t="s">
        <v>4456</v>
      </c>
      <c r="X499">
        <v>27130169</v>
      </c>
      <c r="Y499" t="s">
        <v>4451</v>
      </c>
      <c r="Z499" t="s">
        <v>284</v>
      </c>
      <c r="AA499">
        <v>18200</v>
      </c>
      <c r="AB499" t="s">
        <v>76</v>
      </c>
      <c r="AC499" t="s">
        <v>4452</v>
      </c>
      <c r="AD499" t="s">
        <v>4453</v>
      </c>
      <c r="AE499" t="s">
        <v>4454</v>
      </c>
      <c r="AF499" t="s">
        <v>71</v>
      </c>
      <c r="AG499" t="s">
        <v>56</v>
      </c>
      <c r="AH499" t="s">
        <v>57</v>
      </c>
      <c r="AI499" t="s">
        <v>58</v>
      </c>
      <c r="AN499" s="1"/>
    </row>
    <row r="500" spans="1:42" x14ac:dyDescent="0.25">
      <c r="A500">
        <v>500</v>
      </c>
      <c r="B500" s="6">
        <v>560</v>
      </c>
      <c r="C500">
        <v>2019</v>
      </c>
      <c r="D500">
        <v>1</v>
      </c>
      <c r="E500" t="s">
        <v>4457</v>
      </c>
      <c r="F500">
        <v>25758233</v>
      </c>
      <c r="G500" t="s">
        <v>4458</v>
      </c>
      <c r="H500" t="s">
        <v>4459</v>
      </c>
      <c r="I500" t="s">
        <v>75</v>
      </c>
      <c r="J500">
        <v>11000</v>
      </c>
      <c r="L500" t="s">
        <v>76</v>
      </c>
      <c r="N500" t="s">
        <v>4460</v>
      </c>
      <c r="O500" t="s">
        <v>4461</v>
      </c>
      <c r="P500" t="s">
        <v>4462</v>
      </c>
      <c r="Q500" t="s">
        <v>93</v>
      </c>
      <c r="R500">
        <v>70</v>
      </c>
      <c r="T500" t="s">
        <v>4463</v>
      </c>
      <c r="U500" t="s">
        <v>57</v>
      </c>
      <c r="V500">
        <v>1</v>
      </c>
      <c r="W500" t="s">
        <v>4457</v>
      </c>
      <c r="X500">
        <v>25758233</v>
      </c>
      <c r="Y500" t="s">
        <v>4459</v>
      </c>
      <c r="Z500" t="s">
        <v>75</v>
      </c>
      <c r="AA500">
        <v>11000</v>
      </c>
      <c r="AB500" t="s">
        <v>76</v>
      </c>
      <c r="AC500" t="s">
        <v>4464</v>
      </c>
      <c r="AD500" t="s">
        <v>4465</v>
      </c>
      <c r="AE500" t="s">
        <v>4466</v>
      </c>
      <c r="AF500" t="s">
        <v>55</v>
      </c>
      <c r="AG500" t="s">
        <v>106</v>
      </c>
      <c r="AH500" t="s">
        <v>57</v>
      </c>
      <c r="AI500" t="s">
        <v>136</v>
      </c>
      <c r="AJ500">
        <v>0</v>
      </c>
      <c r="AN500" s="1">
        <v>45233.596412303239</v>
      </c>
      <c r="AO500" t="s">
        <v>4467</v>
      </c>
    </row>
    <row r="501" spans="1:42" hidden="1" x14ac:dyDescent="0.25">
      <c r="A501">
        <v>501</v>
      </c>
      <c r="B501" s="6">
        <v>561</v>
      </c>
      <c r="C501">
        <v>2019</v>
      </c>
      <c r="D501">
        <v>1</v>
      </c>
      <c r="E501" t="s">
        <v>4468</v>
      </c>
      <c r="F501">
        <v>10162712</v>
      </c>
      <c r="H501" t="s">
        <v>4469</v>
      </c>
      <c r="I501" t="s">
        <v>207</v>
      </c>
      <c r="J501">
        <v>15600</v>
      </c>
      <c r="L501" t="s">
        <v>76</v>
      </c>
      <c r="N501" t="s">
        <v>4470</v>
      </c>
      <c r="O501" t="s">
        <v>4471</v>
      </c>
      <c r="P501" t="s">
        <v>4472</v>
      </c>
      <c r="Q501" t="s">
        <v>50</v>
      </c>
      <c r="R501">
        <v>80</v>
      </c>
      <c r="T501" t="s">
        <v>4473</v>
      </c>
      <c r="U501" t="s">
        <v>69</v>
      </c>
      <c r="V501">
        <v>1</v>
      </c>
      <c r="W501" t="s">
        <v>4474</v>
      </c>
      <c r="X501">
        <v>10162712</v>
      </c>
      <c r="Y501" t="s">
        <v>4475</v>
      </c>
      <c r="Z501" t="s">
        <v>800</v>
      </c>
      <c r="AA501">
        <v>10200</v>
      </c>
      <c r="AB501" t="s">
        <v>76</v>
      </c>
      <c r="AC501" t="s">
        <v>4470</v>
      </c>
      <c r="AD501" t="s">
        <v>4471</v>
      </c>
      <c r="AE501" t="s">
        <v>4472</v>
      </c>
      <c r="AF501" t="s">
        <v>71</v>
      </c>
      <c r="AG501" t="s">
        <v>56</v>
      </c>
      <c r="AH501" t="s">
        <v>57</v>
      </c>
      <c r="AI501" t="s">
        <v>58</v>
      </c>
      <c r="AN501" s="1"/>
    </row>
    <row r="502" spans="1:42" hidden="1" x14ac:dyDescent="0.25">
      <c r="A502">
        <v>502</v>
      </c>
      <c r="B502" s="6">
        <v>562</v>
      </c>
      <c r="C502">
        <v>2019</v>
      </c>
      <c r="D502">
        <v>1</v>
      </c>
      <c r="E502" t="s">
        <v>4476</v>
      </c>
      <c r="F502">
        <v>18152244</v>
      </c>
      <c r="H502" t="s">
        <v>4477</v>
      </c>
      <c r="I502" t="s">
        <v>2879</v>
      </c>
      <c r="J502">
        <v>76312</v>
      </c>
      <c r="L502" t="s">
        <v>197</v>
      </c>
      <c r="N502" t="s">
        <v>4478</v>
      </c>
      <c r="O502" t="s">
        <v>4479</v>
      </c>
      <c r="P502" t="s">
        <v>4480</v>
      </c>
      <c r="Q502" t="s">
        <v>50</v>
      </c>
      <c r="R502">
        <v>80</v>
      </c>
      <c r="T502" t="s">
        <v>4481</v>
      </c>
      <c r="U502" t="s">
        <v>69</v>
      </c>
      <c r="V502">
        <v>1</v>
      </c>
      <c r="W502" t="s">
        <v>4476</v>
      </c>
      <c r="X502">
        <v>18152244</v>
      </c>
      <c r="Y502" t="s">
        <v>4477</v>
      </c>
      <c r="Z502" t="s">
        <v>2879</v>
      </c>
      <c r="AA502">
        <v>76312</v>
      </c>
      <c r="AB502" t="s">
        <v>197</v>
      </c>
      <c r="AC502" t="s">
        <v>4478</v>
      </c>
      <c r="AD502" t="s">
        <v>4479</v>
      </c>
      <c r="AE502" t="s">
        <v>4480</v>
      </c>
      <c r="AF502" t="s">
        <v>172</v>
      </c>
      <c r="AG502" t="s">
        <v>56</v>
      </c>
      <c r="AH502" t="s">
        <v>57</v>
      </c>
      <c r="AI502" t="s">
        <v>136</v>
      </c>
      <c r="AN502" s="1"/>
    </row>
    <row r="503" spans="1:42" x14ac:dyDescent="0.25">
      <c r="A503" s="2">
        <v>503</v>
      </c>
      <c r="B503" s="6">
        <v>563</v>
      </c>
      <c r="C503" s="2">
        <v>2019</v>
      </c>
      <c r="D503" s="2">
        <v>1</v>
      </c>
      <c r="E503" s="2" t="s">
        <v>4482</v>
      </c>
      <c r="F503" s="2">
        <v>25278053</v>
      </c>
      <c r="G503" s="2"/>
      <c r="H503" s="2" t="s">
        <v>4483</v>
      </c>
      <c r="I503" s="2" t="s">
        <v>2308</v>
      </c>
      <c r="J503" s="2">
        <v>50002</v>
      </c>
      <c r="K503" s="2"/>
      <c r="L503" s="2" t="s">
        <v>89</v>
      </c>
      <c r="M503" s="2"/>
      <c r="N503" s="2" t="s">
        <v>4484</v>
      </c>
      <c r="O503" s="2" t="s">
        <v>4485</v>
      </c>
      <c r="P503" s="2" t="s">
        <v>4486</v>
      </c>
      <c r="Q503" s="2" t="s">
        <v>93</v>
      </c>
      <c r="R503" s="2">
        <v>70</v>
      </c>
      <c r="S503" s="2"/>
      <c r="T503" s="2" t="s">
        <v>4487</v>
      </c>
      <c r="U503" s="2" t="s">
        <v>52</v>
      </c>
      <c r="V503" s="2">
        <v>1</v>
      </c>
      <c r="W503" s="2" t="s">
        <v>4488</v>
      </c>
      <c r="X503" s="2">
        <v>25278053</v>
      </c>
      <c r="Y503" s="2" t="s">
        <v>4489</v>
      </c>
      <c r="Z503" s="2" t="s">
        <v>2308</v>
      </c>
      <c r="AA503" s="2">
        <v>50002</v>
      </c>
      <c r="AB503" s="2" t="s">
        <v>89</v>
      </c>
      <c r="AC503" s="2" t="s">
        <v>4484</v>
      </c>
      <c r="AD503" s="2" t="s">
        <v>4485</v>
      </c>
      <c r="AE503" s="2" t="s">
        <v>4490</v>
      </c>
      <c r="AF503" s="2" t="s">
        <v>172</v>
      </c>
      <c r="AG503" s="2" t="s">
        <v>56</v>
      </c>
      <c r="AH503" s="2" t="s">
        <v>57</v>
      </c>
      <c r="AI503" s="2" t="s">
        <v>136</v>
      </c>
      <c r="AJ503" s="2"/>
      <c r="AK503" s="2"/>
      <c r="AL503" s="2"/>
      <c r="AM503" s="2"/>
      <c r="AN503" s="3">
        <v>45392.659302430555</v>
      </c>
      <c r="AO503" s="2" t="s">
        <v>4491</v>
      </c>
      <c r="AP503" s="2" t="s">
        <v>174</v>
      </c>
    </row>
    <row r="504" spans="1:42" hidden="1" x14ac:dyDescent="0.25">
      <c r="A504">
        <v>504</v>
      </c>
      <c r="B504" s="6">
        <v>564</v>
      </c>
      <c r="C504">
        <v>2019</v>
      </c>
      <c r="D504">
        <v>1</v>
      </c>
      <c r="E504" t="s">
        <v>4492</v>
      </c>
      <c r="F504">
        <v>25296884</v>
      </c>
      <c r="G504" t="s">
        <v>4493</v>
      </c>
      <c r="H504" t="s">
        <v>4494</v>
      </c>
      <c r="I504" t="s">
        <v>449</v>
      </c>
      <c r="J504">
        <v>53003</v>
      </c>
      <c r="L504" t="s">
        <v>450</v>
      </c>
      <c r="N504" t="s">
        <v>4495</v>
      </c>
      <c r="O504" t="s">
        <v>4496</v>
      </c>
      <c r="P504" t="s">
        <v>4497</v>
      </c>
      <c r="Q504" t="s">
        <v>93</v>
      </c>
      <c r="R504">
        <v>70</v>
      </c>
      <c r="T504" t="s">
        <v>4498</v>
      </c>
      <c r="U504" t="s">
        <v>69</v>
      </c>
      <c r="V504">
        <v>1</v>
      </c>
      <c r="W504" t="s">
        <v>4492</v>
      </c>
      <c r="X504">
        <v>25296884</v>
      </c>
      <c r="Y504" t="s">
        <v>4499</v>
      </c>
      <c r="Z504" t="s">
        <v>449</v>
      </c>
      <c r="AA504">
        <v>53003</v>
      </c>
      <c r="AB504" t="s">
        <v>450</v>
      </c>
      <c r="AC504" t="s">
        <v>4495</v>
      </c>
      <c r="AD504" t="s">
        <v>4496</v>
      </c>
      <c r="AE504" t="s">
        <v>4497</v>
      </c>
      <c r="AF504" t="s">
        <v>71</v>
      </c>
      <c r="AG504" t="s">
        <v>56</v>
      </c>
      <c r="AH504" t="s">
        <v>57</v>
      </c>
      <c r="AI504" t="s">
        <v>58</v>
      </c>
      <c r="AN504" s="1">
        <v>44033.609630520834</v>
      </c>
    </row>
    <row r="505" spans="1:42" hidden="1" x14ac:dyDescent="0.25">
      <c r="A505">
        <v>505</v>
      </c>
      <c r="B505" s="6">
        <v>565</v>
      </c>
      <c r="C505">
        <v>2019</v>
      </c>
      <c r="D505">
        <v>1</v>
      </c>
      <c r="E505" t="s">
        <v>4500</v>
      </c>
      <c r="F505">
        <v>65414951</v>
      </c>
      <c r="H505" t="s">
        <v>4501</v>
      </c>
      <c r="I505" t="s">
        <v>256</v>
      </c>
      <c r="J505">
        <v>14800</v>
      </c>
      <c r="L505" t="s">
        <v>76</v>
      </c>
      <c r="N505" t="s">
        <v>4502</v>
      </c>
      <c r="O505" t="s">
        <v>4503</v>
      </c>
      <c r="P505" t="s">
        <v>4504</v>
      </c>
      <c r="Q505" t="s">
        <v>93</v>
      </c>
      <c r="R505">
        <v>73</v>
      </c>
      <c r="T505" t="s">
        <v>4505</v>
      </c>
      <c r="U505" t="s">
        <v>69</v>
      </c>
      <c r="V505">
        <v>1</v>
      </c>
      <c r="W505" t="s">
        <v>4500</v>
      </c>
      <c r="X505">
        <v>65414951</v>
      </c>
      <c r="Y505" t="s">
        <v>4501</v>
      </c>
      <c r="Z505" t="s">
        <v>256</v>
      </c>
      <c r="AA505">
        <v>14800</v>
      </c>
      <c r="AB505" t="s">
        <v>76</v>
      </c>
      <c r="AC505" t="s">
        <v>4502</v>
      </c>
      <c r="AD505" t="s">
        <v>4503</v>
      </c>
      <c r="AE505" t="s">
        <v>4504</v>
      </c>
      <c r="AF505" t="s">
        <v>71</v>
      </c>
      <c r="AG505" t="s">
        <v>56</v>
      </c>
      <c r="AH505" t="s">
        <v>57</v>
      </c>
      <c r="AI505" t="s">
        <v>58</v>
      </c>
      <c r="AN505" s="1"/>
    </row>
    <row r="506" spans="1:42" x14ac:dyDescent="0.25">
      <c r="A506">
        <v>506</v>
      </c>
      <c r="B506" s="6">
        <v>566</v>
      </c>
      <c r="C506">
        <v>2019</v>
      </c>
      <c r="D506">
        <v>1</v>
      </c>
      <c r="E506" t="s">
        <v>4506</v>
      </c>
      <c r="F506">
        <v>49966308</v>
      </c>
      <c r="G506" t="s">
        <v>4507</v>
      </c>
      <c r="H506" t="s">
        <v>4508</v>
      </c>
      <c r="I506" t="s">
        <v>4509</v>
      </c>
      <c r="J506">
        <v>76701</v>
      </c>
      <c r="L506" t="s">
        <v>197</v>
      </c>
      <c r="N506" t="s">
        <v>4510</v>
      </c>
      <c r="O506" t="s">
        <v>4511</v>
      </c>
      <c r="P506" t="s">
        <v>4512</v>
      </c>
      <c r="Q506" t="s">
        <v>93</v>
      </c>
      <c r="R506">
        <v>70</v>
      </c>
      <c r="T506" t="s">
        <v>4513</v>
      </c>
      <c r="U506" t="s">
        <v>52</v>
      </c>
      <c r="V506">
        <v>1</v>
      </c>
      <c r="W506" t="s">
        <v>4506</v>
      </c>
      <c r="X506">
        <v>49966308</v>
      </c>
      <c r="Y506" t="s">
        <v>4508</v>
      </c>
      <c r="Z506" t="s">
        <v>4509</v>
      </c>
      <c r="AA506">
        <v>76701</v>
      </c>
      <c r="AB506" t="s">
        <v>197</v>
      </c>
      <c r="AC506" t="s">
        <v>4514</v>
      </c>
      <c r="AD506" t="s">
        <v>4511</v>
      </c>
      <c r="AE506" t="s">
        <v>4512</v>
      </c>
      <c r="AF506" t="s">
        <v>71</v>
      </c>
      <c r="AG506" t="s">
        <v>56</v>
      </c>
      <c r="AH506" t="s">
        <v>57</v>
      </c>
      <c r="AI506" t="s">
        <v>136</v>
      </c>
      <c r="AN506" s="1">
        <v>45432.661445520833</v>
      </c>
      <c r="AO506" t="s">
        <v>4515</v>
      </c>
    </row>
    <row r="507" spans="1:42" hidden="1" x14ac:dyDescent="0.25">
      <c r="A507">
        <v>507</v>
      </c>
      <c r="B507" s="6">
        <v>567</v>
      </c>
      <c r="C507">
        <v>2019</v>
      </c>
      <c r="D507">
        <v>1</v>
      </c>
      <c r="E507" t="s">
        <v>4516</v>
      </c>
      <c r="F507">
        <v>61974528</v>
      </c>
      <c r="G507" t="s">
        <v>4517</v>
      </c>
      <c r="H507" t="s">
        <v>4518</v>
      </c>
      <c r="I507" t="s">
        <v>4519</v>
      </c>
      <c r="J507">
        <v>73961</v>
      </c>
      <c r="L507" t="s">
        <v>46</v>
      </c>
      <c r="N507" t="s">
        <v>4520</v>
      </c>
      <c r="O507" t="s">
        <v>4521</v>
      </c>
      <c r="P507" t="s">
        <v>4522</v>
      </c>
      <c r="Q507" t="s">
        <v>93</v>
      </c>
      <c r="R507">
        <v>70</v>
      </c>
      <c r="T507" t="s">
        <v>4523</v>
      </c>
      <c r="U507" t="s">
        <v>69</v>
      </c>
      <c r="V507">
        <v>1</v>
      </c>
      <c r="W507" t="s">
        <v>4516</v>
      </c>
      <c r="X507">
        <v>61974528</v>
      </c>
      <c r="Y507" t="s">
        <v>4518</v>
      </c>
      <c r="Z507" t="s">
        <v>4519</v>
      </c>
      <c r="AA507">
        <v>73961</v>
      </c>
      <c r="AB507" t="s">
        <v>46</v>
      </c>
      <c r="AC507" t="s">
        <v>4520</v>
      </c>
      <c r="AD507" t="s">
        <v>4521</v>
      </c>
      <c r="AE507" t="s">
        <v>4522</v>
      </c>
      <c r="AF507" t="s">
        <v>71</v>
      </c>
      <c r="AG507" t="s">
        <v>56</v>
      </c>
      <c r="AH507" t="s">
        <v>57</v>
      </c>
      <c r="AI507" t="s">
        <v>136</v>
      </c>
      <c r="AN507" s="1"/>
    </row>
    <row r="508" spans="1:42" x14ac:dyDescent="0.25">
      <c r="A508">
        <v>508</v>
      </c>
      <c r="B508" s="6">
        <v>568</v>
      </c>
      <c r="C508">
        <v>2019</v>
      </c>
      <c r="D508">
        <v>1</v>
      </c>
      <c r="E508" t="s">
        <v>4524</v>
      </c>
      <c r="F508">
        <v>40887499</v>
      </c>
      <c r="G508" t="s">
        <v>708</v>
      </c>
      <c r="H508" t="s">
        <v>4525</v>
      </c>
      <c r="I508" t="s">
        <v>4526</v>
      </c>
      <c r="J508">
        <v>27101</v>
      </c>
      <c r="L508" t="s">
        <v>218</v>
      </c>
      <c r="N508" t="s">
        <v>4527</v>
      </c>
      <c r="O508" t="s">
        <v>4528</v>
      </c>
      <c r="P508" t="s">
        <v>4529</v>
      </c>
      <c r="Q508" t="s">
        <v>50</v>
      </c>
      <c r="R508">
        <v>80</v>
      </c>
      <c r="T508" t="s">
        <v>4530</v>
      </c>
      <c r="U508" t="s">
        <v>52</v>
      </c>
      <c r="V508">
        <v>1</v>
      </c>
      <c r="W508" t="s">
        <v>4531</v>
      </c>
      <c r="X508">
        <v>40887499</v>
      </c>
      <c r="Y508" t="s">
        <v>4525</v>
      </c>
      <c r="Z508" t="s">
        <v>4526</v>
      </c>
      <c r="AA508">
        <v>27101</v>
      </c>
      <c r="AB508" t="s">
        <v>218</v>
      </c>
      <c r="AC508" t="s">
        <v>4527</v>
      </c>
      <c r="AD508" t="s">
        <v>4528</v>
      </c>
      <c r="AE508" t="s">
        <v>4529</v>
      </c>
      <c r="AF508" t="s">
        <v>172</v>
      </c>
      <c r="AG508" t="s">
        <v>56</v>
      </c>
      <c r="AH508" t="s">
        <v>57</v>
      </c>
      <c r="AI508" t="s">
        <v>136</v>
      </c>
      <c r="AJ508">
        <v>0</v>
      </c>
      <c r="AN508" s="1">
        <v>45231.748478275462</v>
      </c>
      <c r="AO508" t="s">
        <v>4532</v>
      </c>
    </row>
    <row r="509" spans="1:42" x14ac:dyDescent="0.25">
      <c r="A509">
        <v>509</v>
      </c>
      <c r="B509" s="6">
        <v>569</v>
      </c>
      <c r="C509">
        <v>2019</v>
      </c>
      <c r="D509">
        <v>1</v>
      </c>
      <c r="E509" t="s">
        <v>4533</v>
      </c>
      <c r="F509">
        <v>64583953</v>
      </c>
      <c r="G509" t="s">
        <v>4534</v>
      </c>
      <c r="H509" t="s">
        <v>4535</v>
      </c>
      <c r="I509" t="s">
        <v>4536</v>
      </c>
      <c r="J509">
        <v>25101</v>
      </c>
      <c r="L509" t="s">
        <v>218</v>
      </c>
      <c r="N509" t="s">
        <v>4537</v>
      </c>
      <c r="O509" t="s">
        <v>4538</v>
      </c>
      <c r="P509" t="s">
        <v>4539</v>
      </c>
      <c r="Q509" t="s">
        <v>93</v>
      </c>
      <c r="R509">
        <v>70</v>
      </c>
      <c r="T509" t="s">
        <v>4540</v>
      </c>
      <c r="U509" t="s">
        <v>52</v>
      </c>
      <c r="V509">
        <v>1</v>
      </c>
      <c r="W509" t="s">
        <v>4533</v>
      </c>
      <c r="X509">
        <v>64583953</v>
      </c>
      <c r="Y509" t="s">
        <v>4535</v>
      </c>
      <c r="Z509" t="s">
        <v>4536</v>
      </c>
      <c r="AA509">
        <v>25101</v>
      </c>
      <c r="AB509" t="s">
        <v>218</v>
      </c>
      <c r="AC509" t="s">
        <v>4537</v>
      </c>
      <c r="AD509" t="s">
        <v>4538</v>
      </c>
      <c r="AE509" t="s">
        <v>4539</v>
      </c>
      <c r="AF509" t="s">
        <v>55</v>
      </c>
      <c r="AG509" t="s">
        <v>56</v>
      </c>
      <c r="AH509" t="s">
        <v>57</v>
      </c>
      <c r="AI509" t="s">
        <v>58</v>
      </c>
      <c r="AN509" s="1">
        <v>45355.567580902774</v>
      </c>
      <c r="AO509" t="s">
        <v>4541</v>
      </c>
      <c r="AP509" t="s">
        <v>174</v>
      </c>
    </row>
    <row r="510" spans="1:42" x14ac:dyDescent="0.25">
      <c r="A510">
        <v>510</v>
      </c>
      <c r="B510" s="6">
        <v>570</v>
      </c>
      <c r="C510">
        <v>2019</v>
      </c>
      <c r="D510">
        <v>1</v>
      </c>
      <c r="E510" t="s">
        <v>4542</v>
      </c>
      <c r="F510">
        <v>40527352</v>
      </c>
      <c r="G510" t="s">
        <v>4543</v>
      </c>
      <c r="H510" t="s">
        <v>4544</v>
      </c>
      <c r="I510" t="s">
        <v>419</v>
      </c>
      <c r="J510">
        <v>13000</v>
      </c>
      <c r="L510" t="s">
        <v>76</v>
      </c>
      <c r="N510" t="s">
        <v>4545</v>
      </c>
      <c r="O510" t="s">
        <v>4546</v>
      </c>
      <c r="P510" t="s">
        <v>4547</v>
      </c>
      <c r="Q510" t="s">
        <v>93</v>
      </c>
      <c r="R510">
        <v>70</v>
      </c>
      <c r="U510" t="s">
        <v>52</v>
      </c>
      <c r="V510">
        <v>0</v>
      </c>
      <c r="AF510" t="s">
        <v>55</v>
      </c>
      <c r="AG510" t="s">
        <v>56</v>
      </c>
      <c r="AH510" t="s">
        <v>57</v>
      </c>
      <c r="AI510" t="s">
        <v>58</v>
      </c>
      <c r="AN510" s="1">
        <v>45482.57433599537</v>
      </c>
      <c r="AO510" t="s">
        <v>4548</v>
      </c>
      <c r="AP510" t="s">
        <v>117</v>
      </c>
    </row>
    <row r="511" spans="1:42" x14ac:dyDescent="0.25">
      <c r="A511">
        <v>511</v>
      </c>
      <c r="B511" s="6">
        <v>571</v>
      </c>
      <c r="C511">
        <v>2019</v>
      </c>
      <c r="D511">
        <v>1</v>
      </c>
      <c r="E511" t="s">
        <v>4549</v>
      </c>
      <c r="F511">
        <v>25779796</v>
      </c>
      <c r="G511" t="s">
        <v>4550</v>
      </c>
      <c r="H511" t="s">
        <v>4551</v>
      </c>
      <c r="I511" t="s">
        <v>419</v>
      </c>
      <c r="J511">
        <v>13000</v>
      </c>
      <c r="L511" t="s">
        <v>76</v>
      </c>
      <c r="N511" t="s">
        <v>4552</v>
      </c>
      <c r="O511" t="s">
        <v>4553</v>
      </c>
      <c r="P511" t="s">
        <v>4554</v>
      </c>
      <c r="Q511" t="s">
        <v>93</v>
      </c>
      <c r="R511">
        <v>70</v>
      </c>
      <c r="T511" t="s">
        <v>4555</v>
      </c>
      <c r="U511" t="s">
        <v>52</v>
      </c>
      <c r="V511">
        <v>1</v>
      </c>
      <c r="W511" t="s">
        <v>4549</v>
      </c>
      <c r="X511">
        <v>25779796</v>
      </c>
      <c r="Y511" t="s">
        <v>4551</v>
      </c>
      <c r="Z511" t="s">
        <v>419</v>
      </c>
      <c r="AA511">
        <v>13000</v>
      </c>
      <c r="AB511" t="s">
        <v>76</v>
      </c>
      <c r="AC511" t="s">
        <v>4552</v>
      </c>
      <c r="AD511" t="s">
        <v>4553</v>
      </c>
      <c r="AE511" t="s">
        <v>4554</v>
      </c>
      <c r="AF511" t="s">
        <v>125</v>
      </c>
      <c r="AG511" t="s">
        <v>106</v>
      </c>
      <c r="AH511" t="s">
        <v>52</v>
      </c>
      <c r="AI511" t="s">
        <v>136</v>
      </c>
      <c r="AN511" s="1">
        <v>45432.396495173612</v>
      </c>
      <c r="AO511" t="s">
        <v>4556</v>
      </c>
      <c r="AP511" t="s">
        <v>174</v>
      </c>
    </row>
    <row r="512" spans="1:42" x14ac:dyDescent="0.25">
      <c r="A512">
        <v>512</v>
      </c>
      <c r="B512" s="6">
        <v>572</v>
      </c>
      <c r="C512">
        <v>2019</v>
      </c>
      <c r="D512">
        <v>1</v>
      </c>
      <c r="E512" t="s">
        <v>4557</v>
      </c>
      <c r="F512">
        <v>63146711</v>
      </c>
      <c r="G512" t="s">
        <v>4558</v>
      </c>
      <c r="H512" t="s">
        <v>4559</v>
      </c>
      <c r="I512" t="s">
        <v>1716</v>
      </c>
      <c r="J512">
        <v>46311</v>
      </c>
      <c r="L512" t="s">
        <v>247</v>
      </c>
      <c r="N512" t="s">
        <v>4560</v>
      </c>
      <c r="O512" t="s">
        <v>4561</v>
      </c>
      <c r="P512" t="s">
        <v>4562</v>
      </c>
      <c r="Q512" t="s">
        <v>93</v>
      </c>
      <c r="R512">
        <v>70</v>
      </c>
      <c r="T512" t="s">
        <v>4563</v>
      </c>
      <c r="U512" t="s">
        <v>52</v>
      </c>
      <c r="V512">
        <v>0</v>
      </c>
      <c r="AF512" t="s">
        <v>55</v>
      </c>
      <c r="AG512" t="s">
        <v>56</v>
      </c>
      <c r="AH512" t="s">
        <v>52</v>
      </c>
      <c r="AI512" t="s">
        <v>58</v>
      </c>
      <c r="AN512" s="1">
        <v>45380.728013159722</v>
      </c>
      <c r="AO512" t="s">
        <v>4564</v>
      </c>
      <c r="AP512" t="s">
        <v>117</v>
      </c>
    </row>
    <row r="513" spans="1:42" hidden="1" x14ac:dyDescent="0.25">
      <c r="A513">
        <v>513</v>
      </c>
      <c r="B513" s="6">
        <v>573</v>
      </c>
      <c r="C513">
        <v>2019</v>
      </c>
      <c r="D513">
        <v>1</v>
      </c>
      <c r="E513" t="s">
        <v>4565</v>
      </c>
      <c r="F513">
        <v>48536695</v>
      </c>
      <c r="H513" t="s">
        <v>4566</v>
      </c>
      <c r="I513" t="s">
        <v>800</v>
      </c>
      <c r="J513">
        <v>10000</v>
      </c>
      <c r="L513" t="s">
        <v>76</v>
      </c>
      <c r="N513" t="s">
        <v>4567</v>
      </c>
      <c r="O513" t="s">
        <v>4568</v>
      </c>
      <c r="P513" t="s">
        <v>4569</v>
      </c>
      <c r="Q513" t="s">
        <v>93</v>
      </c>
      <c r="R513">
        <v>70</v>
      </c>
      <c r="T513" t="s">
        <v>4570</v>
      </c>
      <c r="U513" t="s">
        <v>69</v>
      </c>
      <c r="V513">
        <v>1</v>
      </c>
      <c r="W513" t="s">
        <v>4571</v>
      </c>
      <c r="X513">
        <v>48536695</v>
      </c>
      <c r="Y513" t="s">
        <v>4572</v>
      </c>
      <c r="Z513" t="s">
        <v>800</v>
      </c>
      <c r="AA513">
        <v>10000</v>
      </c>
      <c r="AB513" t="s">
        <v>76</v>
      </c>
      <c r="AC513" t="s">
        <v>4567</v>
      </c>
      <c r="AD513" t="s">
        <v>4568</v>
      </c>
      <c r="AE513" t="s">
        <v>4569</v>
      </c>
      <c r="AF513" t="s">
        <v>55</v>
      </c>
      <c r="AG513" t="s">
        <v>106</v>
      </c>
      <c r="AH513" t="s">
        <v>52</v>
      </c>
      <c r="AI513" t="s">
        <v>58</v>
      </c>
      <c r="AN513" s="1"/>
    </row>
    <row r="514" spans="1:42" x14ac:dyDescent="0.25">
      <c r="A514">
        <v>514</v>
      </c>
      <c r="B514" s="6">
        <v>574</v>
      </c>
      <c r="C514">
        <v>2019</v>
      </c>
      <c r="D514">
        <v>1</v>
      </c>
      <c r="E514" t="s">
        <v>4573</v>
      </c>
      <c r="F514">
        <v>25237462</v>
      </c>
      <c r="G514" t="s">
        <v>610</v>
      </c>
      <c r="H514" t="s">
        <v>4574</v>
      </c>
      <c r="I514" t="s">
        <v>3900</v>
      </c>
      <c r="J514">
        <v>35301</v>
      </c>
      <c r="L514" t="s">
        <v>613</v>
      </c>
      <c r="N514" t="s">
        <v>4575</v>
      </c>
      <c r="O514" t="s">
        <v>4576</v>
      </c>
      <c r="P514" t="s">
        <v>4577</v>
      </c>
      <c r="Q514" t="s">
        <v>93</v>
      </c>
      <c r="R514">
        <v>70</v>
      </c>
      <c r="T514" t="s">
        <v>4578</v>
      </c>
      <c r="U514" t="s">
        <v>52</v>
      </c>
      <c r="V514">
        <v>1</v>
      </c>
      <c r="W514" t="s">
        <v>4573</v>
      </c>
      <c r="X514">
        <v>25237462</v>
      </c>
      <c r="Y514" t="s">
        <v>4579</v>
      </c>
      <c r="Z514" t="s">
        <v>4580</v>
      </c>
      <c r="AA514">
        <v>34806</v>
      </c>
      <c r="AB514" t="s">
        <v>613</v>
      </c>
      <c r="AC514" t="s">
        <v>4575</v>
      </c>
      <c r="AD514" t="s">
        <v>4576</v>
      </c>
      <c r="AE514" t="s">
        <v>4577</v>
      </c>
      <c r="AF514" t="s">
        <v>55</v>
      </c>
      <c r="AG514" t="s">
        <v>56</v>
      </c>
      <c r="AH514" t="s">
        <v>57</v>
      </c>
      <c r="AI514" t="s">
        <v>58</v>
      </c>
      <c r="AJ514">
        <v>0</v>
      </c>
      <c r="AN514" s="1">
        <v>45232.628938541668</v>
      </c>
      <c r="AO514" t="s">
        <v>4581</v>
      </c>
    </row>
    <row r="515" spans="1:42" hidden="1" x14ac:dyDescent="0.25">
      <c r="A515">
        <v>515</v>
      </c>
      <c r="B515" s="6">
        <v>575</v>
      </c>
      <c r="C515">
        <v>2019</v>
      </c>
      <c r="D515">
        <v>1</v>
      </c>
      <c r="E515" t="s">
        <v>4582</v>
      </c>
      <c r="F515">
        <v>60199091</v>
      </c>
      <c r="H515" t="s">
        <v>4583</v>
      </c>
      <c r="I515" t="s">
        <v>256</v>
      </c>
      <c r="J515">
        <v>14700</v>
      </c>
      <c r="L515" t="s">
        <v>76</v>
      </c>
      <c r="N515" t="s">
        <v>4584</v>
      </c>
      <c r="O515" t="s">
        <v>4585</v>
      </c>
      <c r="P515" t="s">
        <v>4586</v>
      </c>
      <c r="Q515" t="s">
        <v>93</v>
      </c>
      <c r="R515">
        <v>73</v>
      </c>
      <c r="T515" t="s">
        <v>4587</v>
      </c>
      <c r="U515" t="s">
        <v>69</v>
      </c>
      <c r="V515">
        <v>1</v>
      </c>
      <c r="W515" t="s">
        <v>4588</v>
      </c>
      <c r="X515">
        <v>60199091</v>
      </c>
      <c r="Y515" t="s">
        <v>4583</v>
      </c>
      <c r="Z515" t="s">
        <v>256</v>
      </c>
      <c r="AA515">
        <v>14700</v>
      </c>
      <c r="AB515" t="s">
        <v>76</v>
      </c>
      <c r="AC515" t="s">
        <v>4584</v>
      </c>
      <c r="AD515" t="s">
        <v>4585</v>
      </c>
      <c r="AE515" t="s">
        <v>4586</v>
      </c>
      <c r="AF515" t="s">
        <v>71</v>
      </c>
      <c r="AG515" t="s">
        <v>56</v>
      </c>
      <c r="AH515" t="s">
        <v>57</v>
      </c>
      <c r="AN515" s="1"/>
    </row>
    <row r="516" spans="1:42" x14ac:dyDescent="0.25">
      <c r="A516">
        <v>516</v>
      </c>
      <c r="B516" s="6">
        <v>576</v>
      </c>
      <c r="C516">
        <v>2019</v>
      </c>
      <c r="D516">
        <v>1</v>
      </c>
      <c r="E516" t="s">
        <v>4589</v>
      </c>
      <c r="F516">
        <v>24222411</v>
      </c>
      <c r="G516" t="s">
        <v>4590</v>
      </c>
      <c r="H516" t="s">
        <v>4591</v>
      </c>
      <c r="I516" t="s">
        <v>256</v>
      </c>
      <c r="J516">
        <v>14000</v>
      </c>
      <c r="L516" t="s">
        <v>76</v>
      </c>
      <c r="N516" t="s">
        <v>4592</v>
      </c>
      <c r="O516" t="s">
        <v>4593</v>
      </c>
      <c r="P516" t="s">
        <v>4594</v>
      </c>
      <c r="Q516" t="s">
        <v>93</v>
      </c>
      <c r="R516">
        <v>70</v>
      </c>
      <c r="T516" t="s">
        <v>4595</v>
      </c>
      <c r="U516" t="s">
        <v>52</v>
      </c>
      <c r="V516">
        <v>1</v>
      </c>
      <c r="W516" t="s">
        <v>4596</v>
      </c>
      <c r="X516">
        <v>24222411</v>
      </c>
      <c r="Y516" t="s">
        <v>4597</v>
      </c>
      <c r="Z516" t="s">
        <v>75</v>
      </c>
      <c r="AA516">
        <v>11800</v>
      </c>
      <c r="AB516" t="s">
        <v>76</v>
      </c>
      <c r="AC516" t="s">
        <v>4598</v>
      </c>
      <c r="AD516" t="s">
        <v>4599</v>
      </c>
      <c r="AE516" t="s">
        <v>4594</v>
      </c>
      <c r="AF516" t="s">
        <v>71</v>
      </c>
      <c r="AG516" t="s">
        <v>56</v>
      </c>
      <c r="AH516" t="s">
        <v>57</v>
      </c>
      <c r="AI516" t="s">
        <v>58</v>
      </c>
      <c r="AJ516">
        <v>0</v>
      </c>
      <c r="AL516">
        <v>1</v>
      </c>
      <c r="AN516" s="1">
        <v>45219.443335798613</v>
      </c>
      <c r="AO516" t="s">
        <v>4600</v>
      </c>
    </row>
    <row r="517" spans="1:42" x14ac:dyDescent="0.25">
      <c r="A517">
        <v>517</v>
      </c>
      <c r="B517" s="6">
        <v>577</v>
      </c>
      <c r="C517">
        <v>2019</v>
      </c>
      <c r="D517">
        <v>1</v>
      </c>
      <c r="E517" t="s">
        <v>4601</v>
      </c>
      <c r="F517">
        <v>48593150</v>
      </c>
      <c r="G517" t="s">
        <v>4602</v>
      </c>
      <c r="H517" t="s">
        <v>4603</v>
      </c>
      <c r="I517" t="s">
        <v>362</v>
      </c>
      <c r="J517">
        <v>12000</v>
      </c>
      <c r="L517" t="s">
        <v>76</v>
      </c>
      <c r="N517" t="s">
        <v>4604</v>
      </c>
      <c r="O517" t="s">
        <v>4605</v>
      </c>
      <c r="P517" t="s">
        <v>4606</v>
      </c>
      <c r="Q517" t="s">
        <v>93</v>
      </c>
      <c r="R517">
        <v>70</v>
      </c>
      <c r="T517" t="s">
        <v>4607</v>
      </c>
      <c r="U517" t="s">
        <v>52</v>
      </c>
      <c r="V517">
        <v>1</v>
      </c>
      <c r="W517" t="s">
        <v>4601</v>
      </c>
      <c r="X517">
        <v>48593150</v>
      </c>
      <c r="Y517" t="s">
        <v>4603</v>
      </c>
      <c r="Z517" t="s">
        <v>362</v>
      </c>
      <c r="AA517">
        <v>12000</v>
      </c>
      <c r="AB517" t="s">
        <v>76</v>
      </c>
      <c r="AC517" t="s">
        <v>4604</v>
      </c>
      <c r="AD517" t="s">
        <v>4605</v>
      </c>
      <c r="AE517" t="s">
        <v>4606</v>
      </c>
      <c r="AF517" t="s">
        <v>71</v>
      </c>
      <c r="AG517" t="s">
        <v>56</v>
      </c>
      <c r="AH517" t="s">
        <v>57</v>
      </c>
      <c r="AI517" t="s">
        <v>58</v>
      </c>
      <c r="AN517" s="1">
        <v>45393.623201423608</v>
      </c>
      <c r="AO517" t="s">
        <v>4608</v>
      </c>
      <c r="AP517" t="s">
        <v>174</v>
      </c>
    </row>
    <row r="518" spans="1:42" hidden="1" x14ac:dyDescent="0.25">
      <c r="A518">
        <v>518</v>
      </c>
      <c r="B518" s="6">
        <v>578</v>
      </c>
      <c r="C518">
        <v>2019</v>
      </c>
      <c r="D518">
        <v>1</v>
      </c>
      <c r="E518" t="s">
        <v>4609</v>
      </c>
      <c r="F518">
        <v>16297822</v>
      </c>
      <c r="H518" t="s">
        <v>4610</v>
      </c>
      <c r="I518" t="s">
        <v>4611</v>
      </c>
      <c r="J518">
        <v>76502</v>
      </c>
      <c r="L518" t="s">
        <v>197</v>
      </c>
      <c r="N518" t="s">
        <v>4612</v>
      </c>
      <c r="O518" t="s">
        <v>4613</v>
      </c>
      <c r="Q518" t="s">
        <v>50</v>
      </c>
      <c r="R518">
        <v>80</v>
      </c>
      <c r="T518" t="s">
        <v>4614</v>
      </c>
      <c r="U518" t="s">
        <v>69</v>
      </c>
      <c r="V518">
        <v>1</v>
      </c>
      <c r="W518" t="s">
        <v>4615</v>
      </c>
      <c r="X518">
        <v>16297822</v>
      </c>
      <c r="Y518" t="s">
        <v>4610</v>
      </c>
      <c r="Z518" t="s">
        <v>4611</v>
      </c>
      <c r="AA518">
        <v>76502</v>
      </c>
      <c r="AB518" t="s">
        <v>197</v>
      </c>
      <c r="AC518" t="s">
        <v>4612</v>
      </c>
      <c r="AD518" t="s">
        <v>4613</v>
      </c>
      <c r="AF518" t="s">
        <v>55</v>
      </c>
      <c r="AG518" t="s">
        <v>56</v>
      </c>
      <c r="AH518" t="s">
        <v>52</v>
      </c>
      <c r="AI518" t="s">
        <v>136</v>
      </c>
      <c r="AN518" s="1"/>
    </row>
    <row r="519" spans="1:42" hidden="1" x14ac:dyDescent="0.25">
      <c r="A519">
        <v>519</v>
      </c>
      <c r="B519" s="6">
        <v>579</v>
      </c>
      <c r="C519">
        <v>2019</v>
      </c>
      <c r="D519">
        <v>1</v>
      </c>
      <c r="E519" t="s">
        <v>4616</v>
      </c>
      <c r="F519">
        <v>61064734</v>
      </c>
      <c r="G519" t="s">
        <v>4617</v>
      </c>
      <c r="H519" t="s">
        <v>912</v>
      </c>
      <c r="I519" t="s">
        <v>207</v>
      </c>
      <c r="J519">
        <v>15000</v>
      </c>
      <c r="L519" t="s">
        <v>76</v>
      </c>
      <c r="N519" t="s">
        <v>913</v>
      </c>
      <c r="O519" t="s">
        <v>914</v>
      </c>
      <c r="P519" t="s">
        <v>4618</v>
      </c>
      <c r="Q519" t="s">
        <v>93</v>
      </c>
      <c r="R519">
        <v>70</v>
      </c>
      <c r="T519" t="s">
        <v>4619</v>
      </c>
      <c r="U519" t="s">
        <v>69</v>
      </c>
      <c r="V519">
        <v>1</v>
      </c>
      <c r="W519" t="s">
        <v>910</v>
      </c>
      <c r="X519">
        <v>49709968</v>
      </c>
      <c r="Y519" t="s">
        <v>912</v>
      </c>
      <c r="Z519" t="s">
        <v>4620</v>
      </c>
      <c r="AA519">
        <v>15000</v>
      </c>
      <c r="AB519" t="s">
        <v>76</v>
      </c>
      <c r="AC519" t="s">
        <v>913</v>
      </c>
      <c r="AD519" t="s">
        <v>914</v>
      </c>
      <c r="AE519" t="s">
        <v>4621</v>
      </c>
      <c r="AF519" t="s">
        <v>71</v>
      </c>
      <c r="AG519" t="s">
        <v>56</v>
      </c>
      <c r="AH519" t="s">
        <v>57</v>
      </c>
      <c r="AI519" t="s">
        <v>58</v>
      </c>
      <c r="AN519" s="1">
        <v>44062.525204942132</v>
      </c>
    </row>
    <row r="520" spans="1:42" hidden="1" x14ac:dyDescent="0.25">
      <c r="A520">
        <v>520</v>
      </c>
      <c r="B520" s="6">
        <v>580</v>
      </c>
      <c r="C520">
        <v>2019</v>
      </c>
      <c r="D520">
        <v>1</v>
      </c>
      <c r="E520" t="s">
        <v>4622</v>
      </c>
      <c r="F520">
        <v>28433769</v>
      </c>
      <c r="H520" t="s">
        <v>4623</v>
      </c>
      <c r="I520" t="s">
        <v>800</v>
      </c>
      <c r="J520">
        <v>10600</v>
      </c>
      <c r="L520" t="s">
        <v>76</v>
      </c>
      <c r="N520" t="s">
        <v>4624</v>
      </c>
      <c r="O520" t="s">
        <v>4625</v>
      </c>
      <c r="P520" t="s">
        <v>4626</v>
      </c>
      <c r="Q520" t="s">
        <v>93</v>
      </c>
      <c r="R520">
        <v>73</v>
      </c>
      <c r="T520" t="s">
        <v>4627</v>
      </c>
      <c r="U520" t="s">
        <v>69</v>
      </c>
      <c r="V520">
        <v>1</v>
      </c>
      <c r="W520" t="s">
        <v>4628</v>
      </c>
      <c r="X520">
        <v>28433769</v>
      </c>
      <c r="Y520" t="s">
        <v>4629</v>
      </c>
      <c r="Z520" t="s">
        <v>256</v>
      </c>
      <c r="AA520">
        <v>14300</v>
      </c>
      <c r="AB520" t="s">
        <v>76</v>
      </c>
      <c r="AC520" t="s">
        <v>4630</v>
      </c>
      <c r="AD520" t="s">
        <v>4631</v>
      </c>
      <c r="AE520" t="s">
        <v>4626</v>
      </c>
      <c r="AF520" t="s">
        <v>71</v>
      </c>
      <c r="AG520" t="s">
        <v>56</v>
      </c>
      <c r="AH520" t="s">
        <v>57</v>
      </c>
      <c r="AI520" t="s">
        <v>58</v>
      </c>
      <c r="AN520" s="1"/>
    </row>
    <row r="521" spans="1:42" hidden="1" x14ac:dyDescent="0.25">
      <c r="A521">
        <v>521</v>
      </c>
      <c r="B521" s="6">
        <v>581</v>
      </c>
      <c r="C521">
        <v>2019</v>
      </c>
      <c r="D521">
        <v>1</v>
      </c>
      <c r="E521" t="s">
        <v>4632</v>
      </c>
      <c r="F521">
        <v>18430155</v>
      </c>
      <c r="H521" t="s">
        <v>4633</v>
      </c>
      <c r="I521" t="s">
        <v>419</v>
      </c>
      <c r="J521">
        <v>13000</v>
      </c>
      <c r="L521" t="s">
        <v>76</v>
      </c>
      <c r="N521" t="s">
        <v>4634</v>
      </c>
      <c r="O521" t="s">
        <v>4635</v>
      </c>
      <c r="Q521" t="s">
        <v>50</v>
      </c>
      <c r="R521">
        <v>80</v>
      </c>
      <c r="T521" t="s">
        <v>4636</v>
      </c>
      <c r="U521" t="s">
        <v>69</v>
      </c>
      <c r="V521">
        <v>1</v>
      </c>
      <c r="W521" t="s">
        <v>4632</v>
      </c>
      <c r="X521">
        <v>18430155</v>
      </c>
      <c r="Y521" t="s">
        <v>4633</v>
      </c>
      <c r="Z521" t="s">
        <v>419</v>
      </c>
      <c r="AA521">
        <v>13000</v>
      </c>
      <c r="AB521" t="s">
        <v>76</v>
      </c>
      <c r="AC521" t="s">
        <v>4634</v>
      </c>
      <c r="AD521" t="s">
        <v>4635</v>
      </c>
      <c r="AF521" t="s">
        <v>71</v>
      </c>
      <c r="AG521" t="s">
        <v>56</v>
      </c>
      <c r="AH521" t="s">
        <v>69</v>
      </c>
      <c r="AI521" t="s">
        <v>136</v>
      </c>
      <c r="AN521" s="1"/>
    </row>
    <row r="522" spans="1:42" hidden="1" x14ac:dyDescent="0.25">
      <c r="A522">
        <v>522</v>
      </c>
      <c r="B522" s="6">
        <v>582</v>
      </c>
      <c r="C522">
        <v>2019</v>
      </c>
      <c r="D522">
        <v>1</v>
      </c>
      <c r="E522" t="s">
        <v>4637</v>
      </c>
      <c r="F522">
        <v>25611518</v>
      </c>
      <c r="H522" t="s">
        <v>4638</v>
      </c>
      <c r="I522" t="s">
        <v>387</v>
      </c>
      <c r="J522">
        <v>16000</v>
      </c>
      <c r="L522" t="s">
        <v>76</v>
      </c>
      <c r="N522" t="s">
        <v>4639</v>
      </c>
      <c r="O522" t="s">
        <v>4640</v>
      </c>
      <c r="P522" t="s">
        <v>4641</v>
      </c>
      <c r="Q522" t="s">
        <v>93</v>
      </c>
      <c r="R522">
        <v>73</v>
      </c>
      <c r="T522" t="s">
        <v>4642</v>
      </c>
      <c r="U522" t="s">
        <v>69</v>
      </c>
      <c r="V522">
        <v>1</v>
      </c>
      <c r="W522" t="s">
        <v>4643</v>
      </c>
      <c r="X522">
        <v>25611518</v>
      </c>
      <c r="Y522" t="s">
        <v>4644</v>
      </c>
      <c r="Z522" t="s">
        <v>4645</v>
      </c>
      <c r="AA522">
        <v>77652</v>
      </c>
      <c r="AB522" t="s">
        <v>4646</v>
      </c>
      <c r="AC522" t="s">
        <v>4647</v>
      </c>
      <c r="AD522" t="s">
        <v>4648</v>
      </c>
      <c r="AE522" t="s">
        <v>4321</v>
      </c>
      <c r="AF522" t="s">
        <v>172</v>
      </c>
      <c r="AG522" t="s">
        <v>56</v>
      </c>
      <c r="AH522" t="s">
        <v>57</v>
      </c>
      <c r="AI522" t="s">
        <v>58</v>
      </c>
      <c r="AN522" s="1"/>
    </row>
    <row r="523" spans="1:42" hidden="1" x14ac:dyDescent="0.25">
      <c r="A523">
        <v>523</v>
      </c>
      <c r="B523" s="6">
        <v>583</v>
      </c>
      <c r="C523">
        <v>2019</v>
      </c>
      <c r="D523">
        <v>1</v>
      </c>
      <c r="E523" t="s">
        <v>4649</v>
      </c>
      <c r="F523">
        <v>47153041</v>
      </c>
      <c r="G523" t="s">
        <v>4650</v>
      </c>
      <c r="H523" t="s">
        <v>4651</v>
      </c>
      <c r="I523" t="s">
        <v>4652</v>
      </c>
      <c r="J523">
        <v>77900</v>
      </c>
      <c r="L523" t="s">
        <v>274</v>
      </c>
      <c r="N523" t="s">
        <v>4653</v>
      </c>
      <c r="O523" t="s">
        <v>4654</v>
      </c>
      <c r="P523" t="s">
        <v>4655</v>
      </c>
      <c r="Q523" t="s">
        <v>93</v>
      </c>
      <c r="R523">
        <v>70</v>
      </c>
      <c r="T523" t="s">
        <v>4656</v>
      </c>
      <c r="U523" t="s">
        <v>69</v>
      </c>
      <c r="V523">
        <v>1</v>
      </c>
      <c r="W523" t="s">
        <v>4657</v>
      </c>
      <c r="X523">
        <v>47153041</v>
      </c>
      <c r="Y523" t="s">
        <v>4658</v>
      </c>
      <c r="Z523" t="s">
        <v>273</v>
      </c>
      <c r="AA523">
        <v>77200</v>
      </c>
      <c r="AB523" t="s">
        <v>274</v>
      </c>
      <c r="AC523" t="s">
        <v>4659</v>
      </c>
      <c r="AD523" t="s">
        <v>4660</v>
      </c>
      <c r="AE523" t="s">
        <v>4655</v>
      </c>
      <c r="AF523" t="s">
        <v>71</v>
      </c>
      <c r="AG523" t="s">
        <v>56</v>
      </c>
      <c r="AH523" t="s">
        <v>57</v>
      </c>
      <c r="AI523" t="s">
        <v>136</v>
      </c>
      <c r="AN523" s="1">
        <v>45351.412012384259</v>
      </c>
      <c r="AO523" t="s">
        <v>4661</v>
      </c>
    </row>
    <row r="524" spans="1:42" hidden="1" x14ac:dyDescent="0.25">
      <c r="A524">
        <v>524</v>
      </c>
      <c r="B524" s="6">
        <v>584</v>
      </c>
      <c r="C524">
        <v>2019</v>
      </c>
      <c r="D524">
        <v>1</v>
      </c>
      <c r="E524" t="s">
        <v>4662</v>
      </c>
      <c r="F524">
        <v>61918130</v>
      </c>
      <c r="H524" t="s">
        <v>4663</v>
      </c>
      <c r="I524" t="s">
        <v>4664</v>
      </c>
      <c r="J524">
        <v>27201</v>
      </c>
      <c r="L524" t="s">
        <v>218</v>
      </c>
      <c r="N524" t="s">
        <v>4665</v>
      </c>
      <c r="O524" t="s">
        <v>4666</v>
      </c>
      <c r="Q524" t="s">
        <v>50</v>
      </c>
      <c r="R524">
        <v>80</v>
      </c>
      <c r="T524" t="s">
        <v>4667</v>
      </c>
      <c r="U524" t="s">
        <v>69</v>
      </c>
      <c r="V524">
        <v>1</v>
      </c>
      <c r="W524" t="s">
        <v>4668</v>
      </c>
      <c r="X524">
        <v>61918130</v>
      </c>
      <c r="Y524" t="s">
        <v>4663</v>
      </c>
      <c r="Z524" t="s">
        <v>4669</v>
      </c>
      <c r="AA524">
        <v>27201</v>
      </c>
      <c r="AB524" t="s">
        <v>218</v>
      </c>
      <c r="AC524" t="s">
        <v>4665</v>
      </c>
      <c r="AD524" t="s">
        <v>4666</v>
      </c>
      <c r="AF524" t="s">
        <v>55</v>
      </c>
      <c r="AG524" t="s">
        <v>56</v>
      </c>
      <c r="AH524" t="s">
        <v>57</v>
      </c>
      <c r="AI524" t="s">
        <v>58</v>
      </c>
      <c r="AN524" s="1"/>
    </row>
    <row r="525" spans="1:42" x14ac:dyDescent="0.25">
      <c r="A525">
        <v>525</v>
      </c>
      <c r="B525" s="6">
        <v>585</v>
      </c>
      <c r="C525">
        <v>2019</v>
      </c>
      <c r="D525">
        <v>1</v>
      </c>
      <c r="E525" t="s">
        <v>4670</v>
      </c>
      <c r="F525">
        <v>49706527</v>
      </c>
      <c r="G525" t="s">
        <v>4671</v>
      </c>
      <c r="H525" t="s">
        <v>4672</v>
      </c>
      <c r="I525" t="s">
        <v>800</v>
      </c>
      <c r="J525">
        <v>10100</v>
      </c>
      <c r="L525" t="s">
        <v>76</v>
      </c>
      <c r="N525" t="s">
        <v>4673</v>
      </c>
      <c r="O525" t="s">
        <v>4674</v>
      </c>
      <c r="P525" t="s">
        <v>4675</v>
      </c>
      <c r="Q525" t="s">
        <v>93</v>
      </c>
      <c r="R525">
        <v>70</v>
      </c>
      <c r="T525" t="s">
        <v>4676</v>
      </c>
      <c r="U525" t="s">
        <v>52</v>
      </c>
      <c r="V525">
        <v>1</v>
      </c>
      <c r="W525" t="s">
        <v>4677</v>
      </c>
      <c r="X525">
        <v>49706527</v>
      </c>
      <c r="Y525" t="s">
        <v>4678</v>
      </c>
      <c r="Z525" t="s">
        <v>800</v>
      </c>
      <c r="AA525">
        <v>10100</v>
      </c>
      <c r="AB525" t="s">
        <v>76</v>
      </c>
      <c r="AC525" t="s">
        <v>4679</v>
      </c>
      <c r="AD525" t="s">
        <v>4674</v>
      </c>
      <c r="AE525" t="s">
        <v>4675</v>
      </c>
      <c r="AF525" t="s">
        <v>71</v>
      </c>
      <c r="AG525" t="s">
        <v>56</v>
      </c>
      <c r="AH525" t="s">
        <v>57</v>
      </c>
      <c r="AI525" t="s">
        <v>58</v>
      </c>
      <c r="AN525" s="1">
        <v>45386.63973703704</v>
      </c>
      <c r="AO525" t="s">
        <v>4680</v>
      </c>
      <c r="AP525" t="s">
        <v>416</v>
      </c>
    </row>
    <row r="526" spans="1:42" hidden="1" x14ac:dyDescent="0.25">
      <c r="A526">
        <v>526</v>
      </c>
      <c r="B526" s="6">
        <v>586</v>
      </c>
      <c r="C526">
        <v>2019</v>
      </c>
      <c r="D526">
        <v>1</v>
      </c>
      <c r="E526" t="s">
        <v>4681</v>
      </c>
      <c r="F526">
        <v>26117967</v>
      </c>
      <c r="H526" t="s">
        <v>206</v>
      </c>
      <c r="I526" t="s">
        <v>207</v>
      </c>
      <c r="J526">
        <v>15000</v>
      </c>
      <c r="L526" t="s">
        <v>76</v>
      </c>
      <c r="N526" t="s">
        <v>4682</v>
      </c>
      <c r="O526" t="s">
        <v>4683</v>
      </c>
      <c r="P526" t="s">
        <v>4684</v>
      </c>
      <c r="Q526" t="s">
        <v>93</v>
      </c>
      <c r="R526">
        <v>73</v>
      </c>
      <c r="T526" t="s">
        <v>4685</v>
      </c>
      <c r="U526" t="s">
        <v>69</v>
      </c>
      <c r="V526">
        <v>1</v>
      </c>
      <c r="W526" t="s">
        <v>4686</v>
      </c>
      <c r="X526">
        <v>26117967</v>
      </c>
      <c r="Y526" t="s">
        <v>206</v>
      </c>
      <c r="Z526" t="s">
        <v>207</v>
      </c>
      <c r="AA526">
        <v>15000</v>
      </c>
      <c r="AB526" t="s">
        <v>76</v>
      </c>
      <c r="AC526" t="s">
        <v>4682</v>
      </c>
      <c r="AD526" t="s">
        <v>4683</v>
      </c>
      <c r="AE526" t="s">
        <v>4684</v>
      </c>
      <c r="AF526" t="s">
        <v>71</v>
      </c>
      <c r="AG526" t="s">
        <v>56</v>
      </c>
      <c r="AH526" t="s">
        <v>57</v>
      </c>
      <c r="AI526" t="s">
        <v>58</v>
      </c>
      <c r="AN526" s="1"/>
    </row>
    <row r="527" spans="1:42" x14ac:dyDescent="0.25">
      <c r="A527">
        <v>527</v>
      </c>
      <c r="B527" s="6">
        <v>587</v>
      </c>
      <c r="C527">
        <v>2019</v>
      </c>
      <c r="D527">
        <v>1</v>
      </c>
      <c r="E527" t="s">
        <v>4687</v>
      </c>
      <c r="F527">
        <v>60646390</v>
      </c>
      <c r="G527" t="s">
        <v>457</v>
      </c>
      <c r="H527" t="s">
        <v>4688</v>
      </c>
      <c r="I527" t="s">
        <v>1605</v>
      </c>
      <c r="J527">
        <v>38101</v>
      </c>
      <c r="L527" t="s">
        <v>240</v>
      </c>
      <c r="N527" t="s">
        <v>4689</v>
      </c>
      <c r="O527" t="s">
        <v>4690</v>
      </c>
      <c r="P527" t="s">
        <v>4691</v>
      </c>
      <c r="Q527" t="s">
        <v>93</v>
      </c>
      <c r="R527">
        <v>70</v>
      </c>
      <c r="T527" t="s">
        <v>4692</v>
      </c>
      <c r="U527" t="s">
        <v>52</v>
      </c>
      <c r="V527">
        <v>1</v>
      </c>
      <c r="W527" t="s">
        <v>4687</v>
      </c>
      <c r="X527">
        <v>60646390</v>
      </c>
      <c r="Y527" t="s">
        <v>4688</v>
      </c>
      <c r="Z527" t="s">
        <v>4693</v>
      </c>
      <c r="AA527">
        <v>38101</v>
      </c>
      <c r="AB527" t="s">
        <v>240</v>
      </c>
      <c r="AC527" t="s">
        <v>4689</v>
      </c>
      <c r="AD527" t="s">
        <v>4690</v>
      </c>
      <c r="AE527" t="s">
        <v>4691</v>
      </c>
      <c r="AF527" t="s">
        <v>71</v>
      </c>
      <c r="AG527" t="s">
        <v>106</v>
      </c>
      <c r="AH527" t="s">
        <v>57</v>
      </c>
      <c r="AI527" t="s">
        <v>136</v>
      </c>
      <c r="AJ527">
        <v>0</v>
      </c>
      <c r="AN527" s="1">
        <v>45236.629046064816</v>
      </c>
      <c r="AO527" t="s">
        <v>4694</v>
      </c>
    </row>
    <row r="528" spans="1:42" x14ac:dyDescent="0.25">
      <c r="A528">
        <v>528</v>
      </c>
      <c r="B528" s="6">
        <v>588</v>
      </c>
      <c r="C528">
        <v>2019</v>
      </c>
      <c r="D528">
        <v>1</v>
      </c>
      <c r="E528" t="s">
        <v>4695</v>
      </c>
      <c r="F528">
        <v>45224501</v>
      </c>
      <c r="G528" t="s">
        <v>610</v>
      </c>
      <c r="H528" t="s">
        <v>4696</v>
      </c>
      <c r="I528" t="s">
        <v>196</v>
      </c>
      <c r="J528">
        <v>75501</v>
      </c>
      <c r="L528" t="s">
        <v>197</v>
      </c>
      <c r="N528" t="s">
        <v>4697</v>
      </c>
      <c r="O528" t="s">
        <v>4698</v>
      </c>
      <c r="P528" t="s">
        <v>4699</v>
      </c>
      <c r="Q528" t="s">
        <v>50</v>
      </c>
      <c r="R528">
        <v>80</v>
      </c>
      <c r="T528" t="s">
        <v>4700</v>
      </c>
      <c r="U528" t="s">
        <v>52</v>
      </c>
      <c r="V528">
        <v>1</v>
      </c>
      <c r="W528" t="s">
        <v>4701</v>
      </c>
      <c r="X528">
        <v>45224501</v>
      </c>
      <c r="Y528" t="s">
        <v>4702</v>
      </c>
      <c r="Z528" t="s">
        <v>196</v>
      </c>
      <c r="AA528">
        <v>75501</v>
      </c>
      <c r="AB528" t="s">
        <v>197</v>
      </c>
      <c r="AC528" t="s">
        <v>4697</v>
      </c>
      <c r="AD528" t="s">
        <v>4698</v>
      </c>
      <c r="AE528" t="s">
        <v>4699</v>
      </c>
      <c r="AF528" t="s">
        <v>71</v>
      </c>
      <c r="AG528" t="s">
        <v>56</v>
      </c>
      <c r="AH528" t="s">
        <v>57</v>
      </c>
      <c r="AI528" t="s">
        <v>136</v>
      </c>
      <c r="AJ528">
        <v>0</v>
      </c>
      <c r="AN528" s="1">
        <v>45218.636696261572</v>
      </c>
      <c r="AO528" t="s">
        <v>4703</v>
      </c>
    </row>
    <row r="529" spans="1:42" hidden="1" x14ac:dyDescent="0.25">
      <c r="A529">
        <v>529</v>
      </c>
      <c r="B529" s="6">
        <v>589</v>
      </c>
      <c r="C529">
        <v>2019</v>
      </c>
      <c r="D529">
        <v>1</v>
      </c>
      <c r="E529" t="s">
        <v>4704</v>
      </c>
      <c r="F529">
        <v>18166466</v>
      </c>
      <c r="H529" t="s">
        <v>4705</v>
      </c>
      <c r="I529" t="s">
        <v>1917</v>
      </c>
      <c r="J529">
        <v>68201</v>
      </c>
      <c r="L529" t="s">
        <v>164</v>
      </c>
      <c r="N529" t="s">
        <v>4706</v>
      </c>
      <c r="O529" t="s">
        <v>1968</v>
      </c>
      <c r="Q529" t="s">
        <v>50</v>
      </c>
      <c r="R529">
        <v>80</v>
      </c>
      <c r="T529" t="s">
        <v>4707</v>
      </c>
      <c r="U529" t="s">
        <v>69</v>
      </c>
      <c r="V529">
        <v>1</v>
      </c>
      <c r="W529" t="s">
        <v>4708</v>
      </c>
      <c r="X529">
        <v>18166466</v>
      </c>
      <c r="Y529" t="s">
        <v>4705</v>
      </c>
      <c r="Z529" t="s">
        <v>1917</v>
      </c>
      <c r="AA529">
        <v>68201</v>
      </c>
      <c r="AB529" t="s">
        <v>164</v>
      </c>
      <c r="AC529" t="s">
        <v>4706</v>
      </c>
      <c r="AD529" t="s">
        <v>1968</v>
      </c>
      <c r="AF529" t="s">
        <v>172</v>
      </c>
      <c r="AG529" t="s">
        <v>106</v>
      </c>
      <c r="AH529" t="s">
        <v>57</v>
      </c>
      <c r="AI529" t="s">
        <v>58</v>
      </c>
      <c r="AN529" s="1"/>
    </row>
    <row r="530" spans="1:42" x14ac:dyDescent="0.25">
      <c r="A530">
        <v>530</v>
      </c>
      <c r="B530" s="6">
        <v>590</v>
      </c>
      <c r="C530">
        <v>2019</v>
      </c>
      <c r="D530">
        <v>1</v>
      </c>
      <c r="E530" t="s">
        <v>4709</v>
      </c>
      <c r="F530">
        <v>26155672</v>
      </c>
      <c r="G530" t="s">
        <v>4710</v>
      </c>
      <c r="H530" t="s">
        <v>4313</v>
      </c>
      <c r="I530" t="s">
        <v>800</v>
      </c>
      <c r="J530">
        <v>10100</v>
      </c>
      <c r="L530" t="s">
        <v>76</v>
      </c>
      <c r="N530" t="s">
        <v>4711</v>
      </c>
      <c r="O530" t="s">
        <v>4712</v>
      </c>
      <c r="P530" t="s">
        <v>4713</v>
      </c>
      <c r="Q530" t="s">
        <v>93</v>
      </c>
      <c r="R530">
        <v>70</v>
      </c>
      <c r="T530" t="s">
        <v>4714</v>
      </c>
      <c r="U530" t="s">
        <v>52</v>
      </c>
      <c r="V530">
        <v>1</v>
      </c>
      <c r="W530" t="s">
        <v>4709</v>
      </c>
      <c r="X530">
        <v>26155672</v>
      </c>
      <c r="Y530" t="s">
        <v>4313</v>
      </c>
      <c r="Z530" t="s">
        <v>800</v>
      </c>
      <c r="AA530">
        <v>10100</v>
      </c>
      <c r="AB530" t="s">
        <v>76</v>
      </c>
      <c r="AC530" t="s">
        <v>4711</v>
      </c>
      <c r="AD530" t="s">
        <v>4712</v>
      </c>
      <c r="AE530" t="s">
        <v>4713</v>
      </c>
      <c r="AF530" t="s">
        <v>71</v>
      </c>
      <c r="AG530" t="s">
        <v>56</v>
      </c>
      <c r="AH530" t="s">
        <v>57</v>
      </c>
      <c r="AI530" t="s">
        <v>58</v>
      </c>
      <c r="AN530" s="1">
        <v>45359.650225428239</v>
      </c>
      <c r="AO530" t="s">
        <v>4715</v>
      </c>
      <c r="AP530" t="s">
        <v>174</v>
      </c>
    </row>
    <row r="531" spans="1:42" hidden="1" x14ac:dyDescent="0.25">
      <c r="A531">
        <v>531</v>
      </c>
      <c r="B531" s="6">
        <v>591</v>
      </c>
      <c r="C531">
        <v>2019</v>
      </c>
      <c r="D531">
        <v>1</v>
      </c>
      <c r="E531" t="s">
        <v>4716</v>
      </c>
      <c r="F531">
        <v>46993495</v>
      </c>
      <c r="G531" t="s">
        <v>4717</v>
      </c>
      <c r="H531" t="s">
        <v>4718</v>
      </c>
      <c r="I531" t="s">
        <v>163</v>
      </c>
      <c r="J531">
        <v>63700</v>
      </c>
      <c r="L531" t="s">
        <v>164</v>
      </c>
      <c r="N531" t="s">
        <v>4719</v>
      </c>
      <c r="O531" t="s">
        <v>4720</v>
      </c>
      <c r="P531" t="s">
        <v>4721</v>
      </c>
      <c r="Q531" t="s">
        <v>93</v>
      </c>
      <c r="R531">
        <v>70</v>
      </c>
      <c r="T531" t="s">
        <v>4722</v>
      </c>
      <c r="U531" t="s">
        <v>69</v>
      </c>
      <c r="V531">
        <v>1</v>
      </c>
      <c r="W531" t="s">
        <v>4723</v>
      </c>
      <c r="X531">
        <v>46993495</v>
      </c>
      <c r="Y531" t="s">
        <v>4718</v>
      </c>
      <c r="Z531" t="s">
        <v>163</v>
      </c>
      <c r="AA531">
        <v>63700</v>
      </c>
      <c r="AB531" t="s">
        <v>164</v>
      </c>
      <c r="AC531" t="s">
        <v>4724</v>
      </c>
      <c r="AD531" t="s">
        <v>4720</v>
      </c>
      <c r="AE531" t="s">
        <v>4721</v>
      </c>
      <c r="AF531" t="s">
        <v>71</v>
      </c>
      <c r="AG531" t="s">
        <v>56</v>
      </c>
      <c r="AH531" t="s">
        <v>57</v>
      </c>
      <c r="AI531" t="s">
        <v>58</v>
      </c>
      <c r="AJ531">
        <v>0</v>
      </c>
      <c r="AN531" s="1">
        <v>45226.596954363427</v>
      </c>
      <c r="AO531" t="s">
        <v>4725</v>
      </c>
    </row>
    <row r="532" spans="1:42" x14ac:dyDescent="0.25">
      <c r="A532">
        <v>532</v>
      </c>
      <c r="B532" s="6">
        <v>592</v>
      </c>
      <c r="C532">
        <v>2019</v>
      </c>
      <c r="D532">
        <v>1</v>
      </c>
      <c r="E532" t="s">
        <v>4726</v>
      </c>
      <c r="F532">
        <v>49436937</v>
      </c>
      <c r="G532" t="s">
        <v>4727</v>
      </c>
      <c r="H532" t="s">
        <v>4728</v>
      </c>
      <c r="I532" t="s">
        <v>4729</v>
      </c>
      <c r="J532">
        <v>68303</v>
      </c>
      <c r="L532" t="s">
        <v>164</v>
      </c>
      <c r="N532" t="s">
        <v>4730</v>
      </c>
      <c r="O532" t="s">
        <v>4731</v>
      </c>
      <c r="P532" t="s">
        <v>4732</v>
      </c>
      <c r="Q532" t="s">
        <v>93</v>
      </c>
      <c r="R532">
        <v>70</v>
      </c>
      <c r="T532" t="s">
        <v>4733</v>
      </c>
      <c r="U532" t="s">
        <v>52</v>
      </c>
      <c r="V532">
        <v>1</v>
      </c>
      <c r="W532" t="s">
        <v>4734</v>
      </c>
      <c r="X532">
        <v>49436937</v>
      </c>
      <c r="Y532" t="s">
        <v>4728</v>
      </c>
      <c r="Z532" t="s">
        <v>4729</v>
      </c>
      <c r="AA532">
        <v>68303</v>
      </c>
      <c r="AB532" t="s">
        <v>164</v>
      </c>
      <c r="AC532" t="s">
        <v>4730</v>
      </c>
      <c r="AD532" t="s">
        <v>4731</v>
      </c>
      <c r="AE532" t="s">
        <v>4732</v>
      </c>
      <c r="AF532" t="s">
        <v>125</v>
      </c>
      <c r="AG532" t="s">
        <v>56</v>
      </c>
      <c r="AH532" t="s">
        <v>57</v>
      </c>
      <c r="AI532" t="s">
        <v>136</v>
      </c>
      <c r="AN532" s="1">
        <v>45414.612992164351</v>
      </c>
      <c r="AO532" t="s">
        <v>4735</v>
      </c>
      <c r="AP532" t="s">
        <v>117</v>
      </c>
    </row>
    <row r="533" spans="1:42" x14ac:dyDescent="0.25">
      <c r="A533">
        <v>533</v>
      </c>
      <c r="B533" s="6">
        <v>593</v>
      </c>
      <c r="C533">
        <v>2019</v>
      </c>
      <c r="D533">
        <v>1</v>
      </c>
      <c r="E533" t="s">
        <v>4736</v>
      </c>
      <c r="F533">
        <v>2346826</v>
      </c>
      <c r="G533" t="s">
        <v>4737</v>
      </c>
      <c r="H533" t="s">
        <v>4738</v>
      </c>
      <c r="I533" t="s">
        <v>351</v>
      </c>
      <c r="J533">
        <v>17000</v>
      </c>
      <c r="L533" t="s">
        <v>76</v>
      </c>
      <c r="N533" t="s">
        <v>4739</v>
      </c>
      <c r="O533" t="s">
        <v>4740</v>
      </c>
      <c r="Q533" t="s">
        <v>93</v>
      </c>
      <c r="R533">
        <v>70</v>
      </c>
      <c r="T533" t="s">
        <v>4741</v>
      </c>
      <c r="U533" t="s">
        <v>52</v>
      </c>
      <c r="V533">
        <v>0</v>
      </c>
      <c r="AF533" t="s">
        <v>125</v>
      </c>
      <c r="AG533" t="s">
        <v>56</v>
      </c>
      <c r="AH533" t="s">
        <v>57</v>
      </c>
      <c r="AI533" t="s">
        <v>58</v>
      </c>
      <c r="AN533" s="1">
        <v>45371.614362650464</v>
      </c>
      <c r="AO533" t="s">
        <v>4742</v>
      </c>
      <c r="AP533" t="s">
        <v>347</v>
      </c>
    </row>
    <row r="534" spans="1:42" x14ac:dyDescent="0.25">
      <c r="A534">
        <v>534</v>
      </c>
      <c r="B534" s="6">
        <v>594</v>
      </c>
      <c r="C534">
        <v>2019</v>
      </c>
      <c r="D534">
        <v>1</v>
      </c>
      <c r="E534" t="s">
        <v>4743</v>
      </c>
      <c r="F534">
        <v>64831027</v>
      </c>
      <c r="G534" t="s">
        <v>457</v>
      </c>
      <c r="H534" t="s">
        <v>4744</v>
      </c>
      <c r="I534" t="s">
        <v>1421</v>
      </c>
      <c r="J534">
        <v>30100</v>
      </c>
      <c r="L534" t="s">
        <v>1343</v>
      </c>
      <c r="N534" t="s">
        <v>4745</v>
      </c>
      <c r="O534" t="s">
        <v>4746</v>
      </c>
      <c r="P534" t="s">
        <v>4747</v>
      </c>
      <c r="Q534" t="s">
        <v>93</v>
      </c>
      <c r="R534">
        <v>70</v>
      </c>
      <c r="T534" t="s">
        <v>4748</v>
      </c>
      <c r="U534" t="s">
        <v>52</v>
      </c>
      <c r="V534">
        <v>1</v>
      </c>
      <c r="W534" t="s">
        <v>4749</v>
      </c>
      <c r="X534">
        <v>64831027</v>
      </c>
      <c r="Y534" t="s">
        <v>4744</v>
      </c>
      <c r="Z534" t="s">
        <v>1421</v>
      </c>
      <c r="AA534">
        <v>30131</v>
      </c>
      <c r="AB534" t="s">
        <v>1343</v>
      </c>
      <c r="AC534" t="s">
        <v>4745</v>
      </c>
      <c r="AD534" t="s">
        <v>4746</v>
      </c>
      <c r="AE534" t="s">
        <v>4747</v>
      </c>
      <c r="AF534" t="s">
        <v>55</v>
      </c>
      <c r="AG534" t="s">
        <v>56</v>
      </c>
      <c r="AH534" t="s">
        <v>57</v>
      </c>
      <c r="AI534" t="s">
        <v>58</v>
      </c>
      <c r="AJ534">
        <v>0</v>
      </c>
      <c r="AN534" s="1">
        <v>45233.577627118058</v>
      </c>
      <c r="AO534" t="s">
        <v>4750</v>
      </c>
    </row>
    <row r="535" spans="1:42" x14ac:dyDescent="0.25">
      <c r="A535">
        <v>535</v>
      </c>
      <c r="B535" s="6">
        <v>595</v>
      </c>
      <c r="C535">
        <v>2019</v>
      </c>
      <c r="D535">
        <v>1</v>
      </c>
      <c r="E535" t="s">
        <v>4751</v>
      </c>
      <c r="F535">
        <v>14468514</v>
      </c>
      <c r="G535" t="s">
        <v>4752</v>
      </c>
      <c r="H535" t="s">
        <v>4753</v>
      </c>
      <c r="I535" t="s">
        <v>4754</v>
      </c>
      <c r="J535">
        <v>27065</v>
      </c>
      <c r="L535" t="s">
        <v>218</v>
      </c>
      <c r="N535" t="s">
        <v>4755</v>
      </c>
      <c r="O535" t="s">
        <v>4756</v>
      </c>
      <c r="P535" t="s">
        <v>4757</v>
      </c>
      <c r="Q535" t="s">
        <v>50</v>
      </c>
      <c r="R535">
        <v>80</v>
      </c>
      <c r="T535" t="s">
        <v>4758</v>
      </c>
      <c r="U535" t="s">
        <v>52</v>
      </c>
      <c r="V535">
        <v>1</v>
      </c>
      <c r="W535" t="s">
        <v>4751</v>
      </c>
      <c r="X535">
        <v>14468514</v>
      </c>
      <c r="Y535" t="s">
        <v>4753</v>
      </c>
      <c r="Z535" t="s">
        <v>4754</v>
      </c>
      <c r="AA535">
        <v>27065</v>
      </c>
      <c r="AB535" t="s">
        <v>218</v>
      </c>
      <c r="AC535" t="s">
        <v>4759</v>
      </c>
      <c r="AD535" t="s">
        <v>4756</v>
      </c>
      <c r="AE535" t="s">
        <v>4757</v>
      </c>
      <c r="AF535" t="s">
        <v>71</v>
      </c>
      <c r="AG535" t="s">
        <v>56</v>
      </c>
      <c r="AH535" t="s">
        <v>57</v>
      </c>
      <c r="AI535" t="s">
        <v>136</v>
      </c>
      <c r="AJ535">
        <v>0</v>
      </c>
      <c r="AK535">
        <v>1</v>
      </c>
      <c r="AN535" s="1">
        <v>45238.445811030091</v>
      </c>
      <c r="AO535" t="s">
        <v>4760</v>
      </c>
    </row>
    <row r="536" spans="1:42" hidden="1" x14ac:dyDescent="0.25">
      <c r="A536">
        <v>536</v>
      </c>
      <c r="B536" s="6">
        <v>596</v>
      </c>
      <c r="C536">
        <v>2019</v>
      </c>
      <c r="D536">
        <v>1</v>
      </c>
      <c r="E536" t="s">
        <v>4761</v>
      </c>
      <c r="F536">
        <v>63983508</v>
      </c>
      <c r="H536" t="s">
        <v>4762</v>
      </c>
      <c r="I536" t="s">
        <v>387</v>
      </c>
      <c r="J536">
        <v>16041</v>
      </c>
      <c r="L536" t="s">
        <v>76</v>
      </c>
      <c r="N536" t="s">
        <v>4763</v>
      </c>
      <c r="O536" t="s">
        <v>4764</v>
      </c>
      <c r="Q536" t="s">
        <v>93</v>
      </c>
      <c r="R536">
        <v>73</v>
      </c>
      <c r="T536" t="s">
        <v>4765</v>
      </c>
      <c r="U536" t="s">
        <v>69</v>
      </c>
      <c r="V536">
        <v>1</v>
      </c>
      <c r="W536" t="s">
        <v>4761</v>
      </c>
      <c r="X536">
        <v>63983508</v>
      </c>
      <c r="Y536" t="s">
        <v>4762</v>
      </c>
      <c r="Z536" t="s">
        <v>387</v>
      </c>
      <c r="AA536">
        <v>16041</v>
      </c>
      <c r="AB536" t="s">
        <v>76</v>
      </c>
      <c r="AC536" t="s">
        <v>4763</v>
      </c>
      <c r="AD536" t="s">
        <v>4764</v>
      </c>
      <c r="AF536" t="s">
        <v>55</v>
      </c>
      <c r="AG536" t="s">
        <v>56</v>
      </c>
      <c r="AH536" t="s">
        <v>57</v>
      </c>
      <c r="AI536" t="s">
        <v>58</v>
      </c>
      <c r="AN536" s="1"/>
    </row>
    <row r="537" spans="1:42" hidden="1" x14ac:dyDescent="0.25">
      <c r="A537">
        <v>537</v>
      </c>
      <c r="B537" s="6">
        <v>597</v>
      </c>
      <c r="C537">
        <v>2019</v>
      </c>
      <c r="D537">
        <v>1</v>
      </c>
      <c r="E537" t="s">
        <v>4766</v>
      </c>
      <c r="F537">
        <v>27090531</v>
      </c>
      <c r="H537" t="s">
        <v>4767</v>
      </c>
      <c r="I537" t="s">
        <v>1421</v>
      </c>
      <c r="J537">
        <v>32600</v>
      </c>
      <c r="L537" t="s">
        <v>1343</v>
      </c>
      <c r="N537" t="s">
        <v>4768</v>
      </c>
      <c r="O537" t="s">
        <v>4769</v>
      </c>
      <c r="P537" t="s">
        <v>4770</v>
      </c>
      <c r="Q537" t="s">
        <v>50</v>
      </c>
      <c r="R537">
        <v>73</v>
      </c>
      <c r="T537" t="s">
        <v>4771</v>
      </c>
      <c r="U537" t="s">
        <v>69</v>
      </c>
      <c r="V537">
        <v>1</v>
      </c>
      <c r="W537" t="s">
        <v>4772</v>
      </c>
      <c r="X537">
        <v>27090531</v>
      </c>
      <c r="Y537" t="s">
        <v>4773</v>
      </c>
      <c r="Z537" t="s">
        <v>284</v>
      </c>
      <c r="AA537">
        <v>18000</v>
      </c>
      <c r="AB537" t="s">
        <v>76</v>
      </c>
      <c r="AF537" t="s">
        <v>71</v>
      </c>
      <c r="AG537" t="s">
        <v>56</v>
      </c>
      <c r="AH537" t="s">
        <v>57</v>
      </c>
      <c r="AI537" t="s">
        <v>58</v>
      </c>
      <c r="AN537" s="1"/>
    </row>
    <row r="538" spans="1:42" hidden="1" x14ac:dyDescent="0.25">
      <c r="A538">
        <v>538</v>
      </c>
      <c r="B538" s="6">
        <v>598</v>
      </c>
      <c r="C538">
        <v>2019</v>
      </c>
      <c r="D538">
        <v>1</v>
      </c>
      <c r="E538" t="s">
        <v>4774</v>
      </c>
      <c r="F538">
        <v>26065452</v>
      </c>
      <c r="H538" t="s">
        <v>4775</v>
      </c>
      <c r="I538" t="s">
        <v>75</v>
      </c>
      <c r="J538">
        <v>11000</v>
      </c>
      <c r="L538" t="s">
        <v>76</v>
      </c>
      <c r="N538" t="s">
        <v>4776</v>
      </c>
      <c r="O538" t="s">
        <v>4777</v>
      </c>
      <c r="Q538" t="s">
        <v>93</v>
      </c>
      <c r="R538">
        <v>73</v>
      </c>
      <c r="T538" t="s">
        <v>4778</v>
      </c>
      <c r="U538" t="s">
        <v>69</v>
      </c>
      <c r="V538">
        <v>1</v>
      </c>
      <c r="W538" t="s">
        <v>4779</v>
      </c>
      <c r="X538">
        <v>26065452</v>
      </c>
      <c r="Y538" t="s">
        <v>4780</v>
      </c>
      <c r="Z538" t="s">
        <v>4781</v>
      </c>
      <c r="AA538">
        <v>39001</v>
      </c>
      <c r="AB538" t="s">
        <v>240</v>
      </c>
      <c r="AC538" t="s">
        <v>4776</v>
      </c>
      <c r="AD538" t="s">
        <v>4777</v>
      </c>
      <c r="AF538" t="s">
        <v>71</v>
      </c>
      <c r="AG538" t="s">
        <v>56</v>
      </c>
      <c r="AH538" t="s">
        <v>57</v>
      </c>
      <c r="AI538" t="s">
        <v>58</v>
      </c>
      <c r="AN538" s="1"/>
    </row>
    <row r="539" spans="1:42" hidden="1" x14ac:dyDescent="0.25">
      <c r="A539">
        <v>539</v>
      </c>
      <c r="B539" s="6">
        <v>599</v>
      </c>
      <c r="C539">
        <v>2019</v>
      </c>
      <c r="D539">
        <v>1</v>
      </c>
      <c r="E539" t="s">
        <v>4782</v>
      </c>
      <c r="F539">
        <v>25036483</v>
      </c>
      <c r="H539" t="s">
        <v>4783</v>
      </c>
      <c r="I539" t="s">
        <v>1716</v>
      </c>
      <c r="J539">
        <v>46001</v>
      </c>
      <c r="L539" t="s">
        <v>247</v>
      </c>
      <c r="N539" t="s">
        <v>4784</v>
      </c>
      <c r="O539" t="s">
        <v>4785</v>
      </c>
      <c r="Q539" t="s">
        <v>93</v>
      </c>
      <c r="R539">
        <v>70</v>
      </c>
      <c r="T539" t="s">
        <v>4786</v>
      </c>
      <c r="U539" t="s">
        <v>69</v>
      </c>
      <c r="V539">
        <v>1</v>
      </c>
      <c r="W539" t="s">
        <v>4787</v>
      </c>
      <c r="X539">
        <v>25036483</v>
      </c>
      <c r="Y539" t="s">
        <v>4788</v>
      </c>
      <c r="Z539" t="s">
        <v>1716</v>
      </c>
      <c r="AA539">
        <v>46001</v>
      </c>
      <c r="AB539" t="s">
        <v>247</v>
      </c>
      <c r="AC539" t="s">
        <v>4784</v>
      </c>
      <c r="AD539" t="s">
        <v>4785</v>
      </c>
      <c r="AF539" t="s">
        <v>55</v>
      </c>
      <c r="AG539" t="s">
        <v>56</v>
      </c>
      <c r="AH539" t="s">
        <v>57</v>
      </c>
      <c r="AI539" t="s">
        <v>58</v>
      </c>
      <c r="AN539" s="1"/>
    </row>
    <row r="540" spans="1:42" x14ac:dyDescent="0.25">
      <c r="A540">
        <v>540</v>
      </c>
      <c r="B540" s="6">
        <v>600</v>
      </c>
      <c r="C540">
        <v>2019</v>
      </c>
      <c r="D540">
        <v>1</v>
      </c>
      <c r="E540" t="s">
        <v>4789</v>
      </c>
      <c r="F540">
        <v>43381154</v>
      </c>
      <c r="G540" t="s">
        <v>457</v>
      </c>
      <c r="H540" t="s">
        <v>4790</v>
      </c>
      <c r="I540" t="s">
        <v>4791</v>
      </c>
      <c r="J540">
        <v>59501</v>
      </c>
      <c r="L540" t="s">
        <v>112</v>
      </c>
      <c r="N540" t="s">
        <v>4792</v>
      </c>
      <c r="O540" t="s">
        <v>4793</v>
      </c>
      <c r="P540" t="s">
        <v>4794</v>
      </c>
      <c r="Q540" t="s">
        <v>4001</v>
      </c>
      <c r="R540">
        <v>23</v>
      </c>
      <c r="T540" t="s">
        <v>4795</v>
      </c>
      <c r="U540" t="s">
        <v>52</v>
      </c>
      <c r="V540">
        <v>1</v>
      </c>
      <c r="W540" t="s">
        <v>4789</v>
      </c>
      <c r="X540">
        <v>43381154</v>
      </c>
      <c r="Y540" t="s">
        <v>4790</v>
      </c>
      <c r="Z540" t="s">
        <v>4791</v>
      </c>
      <c r="AA540">
        <v>59501</v>
      </c>
      <c r="AB540" t="s">
        <v>112</v>
      </c>
      <c r="AC540" t="s">
        <v>4792</v>
      </c>
      <c r="AD540" t="s">
        <v>4796</v>
      </c>
      <c r="AE540" t="s">
        <v>4797</v>
      </c>
      <c r="AF540" t="s">
        <v>71</v>
      </c>
      <c r="AG540" t="s">
        <v>106</v>
      </c>
      <c r="AH540" t="s">
        <v>57</v>
      </c>
      <c r="AI540" t="s">
        <v>136</v>
      </c>
      <c r="AN540" s="1">
        <v>45391.66051721065</v>
      </c>
      <c r="AO540" t="s">
        <v>4798</v>
      </c>
      <c r="AP540" t="s">
        <v>4799</v>
      </c>
    </row>
    <row r="541" spans="1:42" x14ac:dyDescent="0.25">
      <c r="A541">
        <v>541</v>
      </c>
      <c r="B541" s="6">
        <v>601</v>
      </c>
      <c r="C541">
        <v>2019</v>
      </c>
      <c r="D541">
        <v>1</v>
      </c>
      <c r="E541" t="s">
        <v>4800</v>
      </c>
      <c r="F541">
        <v>48550591</v>
      </c>
      <c r="G541" t="s">
        <v>4801</v>
      </c>
      <c r="H541" t="s">
        <v>4802</v>
      </c>
      <c r="I541" t="s">
        <v>75</v>
      </c>
      <c r="J541">
        <v>11000</v>
      </c>
      <c r="L541" t="s">
        <v>76</v>
      </c>
      <c r="N541" t="s">
        <v>4803</v>
      </c>
      <c r="O541" t="s">
        <v>4804</v>
      </c>
      <c r="P541" t="s">
        <v>4805</v>
      </c>
      <c r="Q541" t="s">
        <v>211</v>
      </c>
      <c r="R541">
        <v>40</v>
      </c>
      <c r="T541" t="s">
        <v>4806</v>
      </c>
      <c r="U541" t="s">
        <v>52</v>
      </c>
      <c r="V541">
        <v>1</v>
      </c>
      <c r="W541" t="s">
        <v>4800</v>
      </c>
      <c r="X541">
        <v>48550591</v>
      </c>
      <c r="Y541" t="s">
        <v>4802</v>
      </c>
      <c r="Z541" t="s">
        <v>75</v>
      </c>
      <c r="AA541">
        <v>11000</v>
      </c>
      <c r="AB541" t="s">
        <v>76</v>
      </c>
      <c r="AC541" t="s">
        <v>4803</v>
      </c>
      <c r="AD541" t="s">
        <v>4804</v>
      </c>
      <c r="AE541" t="s">
        <v>4805</v>
      </c>
      <c r="AF541" t="s">
        <v>71</v>
      </c>
      <c r="AG541" t="s">
        <v>56</v>
      </c>
      <c r="AH541" t="s">
        <v>57</v>
      </c>
      <c r="AI541" t="s">
        <v>58</v>
      </c>
      <c r="AN541" s="1">
        <v>45603.585263622685</v>
      </c>
      <c r="AO541" t="s">
        <v>4807</v>
      </c>
      <c r="AP541" t="s">
        <v>269</v>
      </c>
    </row>
    <row r="542" spans="1:42" hidden="1" x14ac:dyDescent="0.25">
      <c r="A542">
        <v>542</v>
      </c>
      <c r="B542" s="6">
        <v>602</v>
      </c>
      <c r="C542">
        <v>2019</v>
      </c>
      <c r="D542">
        <v>1</v>
      </c>
      <c r="E542" t="s">
        <v>4808</v>
      </c>
      <c r="F542">
        <v>26676656</v>
      </c>
      <c r="G542" t="s">
        <v>4809</v>
      </c>
      <c r="H542" t="s">
        <v>4810</v>
      </c>
      <c r="I542" t="s">
        <v>4811</v>
      </c>
      <c r="J542">
        <v>41501</v>
      </c>
      <c r="L542" t="s">
        <v>129</v>
      </c>
      <c r="N542" t="s">
        <v>4812</v>
      </c>
      <c r="O542" t="s">
        <v>4813</v>
      </c>
      <c r="P542" t="s">
        <v>4814</v>
      </c>
      <c r="Q542" t="s">
        <v>211</v>
      </c>
      <c r="R542">
        <v>40</v>
      </c>
      <c r="T542" t="s">
        <v>4815</v>
      </c>
      <c r="U542" t="s">
        <v>69</v>
      </c>
      <c r="V542">
        <v>1</v>
      </c>
      <c r="W542" t="s">
        <v>4816</v>
      </c>
      <c r="X542">
        <v>26676656</v>
      </c>
      <c r="Y542" t="s">
        <v>4810</v>
      </c>
      <c r="Z542" t="s">
        <v>4811</v>
      </c>
      <c r="AA542">
        <v>41501</v>
      </c>
      <c r="AB542" t="s">
        <v>129</v>
      </c>
      <c r="AC542" t="s">
        <v>4812</v>
      </c>
      <c r="AD542" t="s">
        <v>4817</v>
      </c>
      <c r="AE542" t="s">
        <v>4814</v>
      </c>
      <c r="AF542" t="s">
        <v>125</v>
      </c>
      <c r="AG542" t="s">
        <v>106</v>
      </c>
      <c r="AH542" t="s">
        <v>57</v>
      </c>
      <c r="AI542" t="s">
        <v>58</v>
      </c>
      <c r="AN542" s="1">
        <v>44022.559289583332</v>
      </c>
    </row>
    <row r="543" spans="1:42" x14ac:dyDescent="0.25">
      <c r="A543">
        <v>543</v>
      </c>
      <c r="B543" s="6">
        <v>603</v>
      </c>
      <c r="C543">
        <v>2019</v>
      </c>
      <c r="D543">
        <v>1</v>
      </c>
      <c r="E543" t="s">
        <v>4818</v>
      </c>
      <c r="F543">
        <v>60490683</v>
      </c>
      <c r="G543" t="s">
        <v>708</v>
      </c>
      <c r="H543" t="s">
        <v>4819</v>
      </c>
      <c r="I543" t="s">
        <v>256</v>
      </c>
      <c r="J543">
        <v>14000</v>
      </c>
      <c r="L543" t="s">
        <v>76</v>
      </c>
      <c r="N543" t="s">
        <v>4820</v>
      </c>
      <c r="O543" t="s">
        <v>4821</v>
      </c>
      <c r="Q543" t="s">
        <v>93</v>
      </c>
      <c r="R543">
        <v>70</v>
      </c>
      <c r="T543" t="s">
        <v>4822</v>
      </c>
      <c r="U543" t="s">
        <v>52</v>
      </c>
      <c r="V543">
        <v>1</v>
      </c>
      <c r="W543" t="s">
        <v>4818</v>
      </c>
      <c r="X543">
        <v>60490683</v>
      </c>
      <c r="Y543" t="s">
        <v>4819</v>
      </c>
      <c r="Z543" t="s">
        <v>256</v>
      </c>
      <c r="AA543">
        <v>14000</v>
      </c>
      <c r="AB543" t="s">
        <v>76</v>
      </c>
      <c r="AC543" t="s">
        <v>4820</v>
      </c>
      <c r="AD543" t="s">
        <v>4821</v>
      </c>
      <c r="AF543" t="s">
        <v>71</v>
      </c>
      <c r="AG543" t="s">
        <v>56</v>
      </c>
      <c r="AH543" t="s">
        <v>57</v>
      </c>
      <c r="AI543" t="s">
        <v>58</v>
      </c>
      <c r="AN543" s="1">
        <v>45427.301603969907</v>
      </c>
      <c r="AO543" t="s">
        <v>4823</v>
      </c>
    </row>
    <row r="544" spans="1:42" hidden="1" x14ac:dyDescent="0.25">
      <c r="A544">
        <v>544</v>
      </c>
      <c r="B544" s="6">
        <v>604</v>
      </c>
      <c r="C544">
        <v>2019</v>
      </c>
      <c r="D544">
        <v>1</v>
      </c>
      <c r="E544" t="s">
        <v>4824</v>
      </c>
      <c r="F544">
        <v>43874444</v>
      </c>
      <c r="H544" t="s">
        <v>4825</v>
      </c>
      <c r="I544" t="s">
        <v>207</v>
      </c>
      <c r="J544">
        <v>15000</v>
      </c>
      <c r="L544" t="s">
        <v>76</v>
      </c>
      <c r="N544" t="s">
        <v>3006</v>
      </c>
      <c r="O544" t="s">
        <v>3007</v>
      </c>
      <c r="P544" t="s">
        <v>4826</v>
      </c>
      <c r="Q544" t="s">
        <v>93</v>
      </c>
      <c r="R544">
        <v>74</v>
      </c>
      <c r="T544" t="s">
        <v>4827</v>
      </c>
      <c r="U544" t="s">
        <v>69</v>
      </c>
      <c r="V544">
        <v>1</v>
      </c>
      <c r="W544" t="s">
        <v>4828</v>
      </c>
      <c r="X544">
        <v>43874444</v>
      </c>
      <c r="Y544" t="s">
        <v>4825</v>
      </c>
      <c r="Z544" t="s">
        <v>207</v>
      </c>
      <c r="AA544">
        <v>15000</v>
      </c>
      <c r="AB544" t="s">
        <v>76</v>
      </c>
      <c r="AC544" t="s">
        <v>3006</v>
      </c>
      <c r="AD544" t="s">
        <v>3007</v>
      </c>
      <c r="AE544" t="s">
        <v>4826</v>
      </c>
      <c r="AF544" t="s">
        <v>125</v>
      </c>
      <c r="AG544" t="s">
        <v>56</v>
      </c>
      <c r="AH544" t="s">
        <v>57</v>
      </c>
      <c r="AN544" s="1"/>
    </row>
    <row r="545" spans="1:42" hidden="1" x14ac:dyDescent="0.25">
      <c r="A545">
        <v>545</v>
      </c>
      <c r="B545" s="6">
        <v>605</v>
      </c>
      <c r="C545">
        <v>2019</v>
      </c>
      <c r="D545">
        <v>1</v>
      </c>
      <c r="E545" t="s">
        <v>4829</v>
      </c>
      <c r="F545">
        <v>25426770</v>
      </c>
      <c r="H545" t="s">
        <v>4830</v>
      </c>
      <c r="I545" t="s">
        <v>4831</v>
      </c>
      <c r="J545">
        <v>46001</v>
      </c>
      <c r="L545" t="s">
        <v>247</v>
      </c>
      <c r="N545" t="s">
        <v>4832</v>
      </c>
      <c r="O545" t="s">
        <v>4833</v>
      </c>
      <c r="P545" t="s">
        <v>4834</v>
      </c>
      <c r="Q545" t="s">
        <v>93</v>
      </c>
      <c r="R545">
        <v>74</v>
      </c>
      <c r="T545" t="s">
        <v>4835</v>
      </c>
      <c r="U545" t="s">
        <v>69</v>
      </c>
      <c r="V545">
        <v>1</v>
      </c>
      <c r="W545" t="s">
        <v>4836</v>
      </c>
      <c r="X545">
        <v>25426770</v>
      </c>
      <c r="Y545" t="s">
        <v>4837</v>
      </c>
      <c r="Z545" t="s">
        <v>4838</v>
      </c>
      <c r="AA545">
        <v>46001</v>
      </c>
      <c r="AB545" t="s">
        <v>247</v>
      </c>
      <c r="AC545" t="s">
        <v>4839</v>
      </c>
      <c r="AD545" t="s">
        <v>4833</v>
      </c>
      <c r="AE545" t="s">
        <v>4834</v>
      </c>
      <c r="AF545" t="s">
        <v>71</v>
      </c>
      <c r="AG545" t="s">
        <v>56</v>
      </c>
      <c r="AH545" t="s">
        <v>57</v>
      </c>
      <c r="AI545" t="s">
        <v>136</v>
      </c>
      <c r="AN545" s="1"/>
    </row>
    <row r="546" spans="1:42" hidden="1" x14ac:dyDescent="0.25">
      <c r="A546">
        <v>546</v>
      </c>
      <c r="B546" s="6">
        <v>606</v>
      </c>
      <c r="C546">
        <v>2019</v>
      </c>
      <c r="D546">
        <v>1</v>
      </c>
      <c r="E546" t="s">
        <v>4840</v>
      </c>
      <c r="F546">
        <v>16904575</v>
      </c>
      <c r="H546" t="s">
        <v>4841</v>
      </c>
      <c r="I546" t="s">
        <v>284</v>
      </c>
      <c r="J546">
        <v>18200</v>
      </c>
      <c r="L546" t="s">
        <v>76</v>
      </c>
      <c r="N546" t="s">
        <v>4842</v>
      </c>
      <c r="O546" t="s">
        <v>4843</v>
      </c>
      <c r="P546" t="s">
        <v>4844</v>
      </c>
      <c r="Q546" t="s">
        <v>50</v>
      </c>
      <c r="R546">
        <v>80</v>
      </c>
      <c r="T546" t="s">
        <v>4845</v>
      </c>
      <c r="U546" t="s">
        <v>69</v>
      </c>
      <c r="V546">
        <v>1</v>
      </c>
      <c r="W546" t="s">
        <v>4840</v>
      </c>
      <c r="X546">
        <v>16904575</v>
      </c>
      <c r="Y546" t="s">
        <v>4841</v>
      </c>
      <c r="Z546" t="s">
        <v>284</v>
      </c>
      <c r="AA546">
        <v>18200</v>
      </c>
      <c r="AB546" t="s">
        <v>76</v>
      </c>
      <c r="AC546" t="s">
        <v>4842</v>
      </c>
      <c r="AD546" t="s">
        <v>4843</v>
      </c>
      <c r="AE546" t="s">
        <v>4844</v>
      </c>
      <c r="AF546" t="s">
        <v>71</v>
      </c>
      <c r="AG546" t="s">
        <v>56</v>
      </c>
      <c r="AH546" t="s">
        <v>57</v>
      </c>
      <c r="AI546" t="s">
        <v>58</v>
      </c>
      <c r="AN546" s="1"/>
    </row>
    <row r="547" spans="1:42" hidden="1" x14ac:dyDescent="0.25">
      <c r="A547">
        <v>547</v>
      </c>
      <c r="B547" s="6">
        <v>607</v>
      </c>
      <c r="C547">
        <v>2019</v>
      </c>
      <c r="D547">
        <v>1</v>
      </c>
      <c r="E547" t="s">
        <v>4846</v>
      </c>
      <c r="F547">
        <v>45792615</v>
      </c>
      <c r="H547" t="s">
        <v>4847</v>
      </c>
      <c r="I547" t="s">
        <v>256</v>
      </c>
      <c r="J547">
        <v>14000</v>
      </c>
      <c r="L547" t="s">
        <v>76</v>
      </c>
      <c r="N547" t="s">
        <v>4848</v>
      </c>
      <c r="O547" t="s">
        <v>4849</v>
      </c>
      <c r="P547" t="s">
        <v>4850</v>
      </c>
      <c r="Q547" t="s">
        <v>93</v>
      </c>
      <c r="R547">
        <v>73</v>
      </c>
      <c r="T547" t="s">
        <v>4851</v>
      </c>
      <c r="U547" t="s">
        <v>69</v>
      </c>
      <c r="V547">
        <v>1</v>
      </c>
      <c r="W547" t="s">
        <v>4852</v>
      </c>
      <c r="X547">
        <v>45792615</v>
      </c>
      <c r="Y547" t="s">
        <v>4853</v>
      </c>
      <c r="Z547" t="s">
        <v>4536</v>
      </c>
      <c r="AA547">
        <v>25101</v>
      </c>
      <c r="AB547" t="s">
        <v>76</v>
      </c>
      <c r="AC547" t="s">
        <v>4848</v>
      </c>
      <c r="AD547" t="s">
        <v>4849</v>
      </c>
      <c r="AE547" t="s">
        <v>4850</v>
      </c>
      <c r="AF547" t="s">
        <v>71</v>
      </c>
      <c r="AG547" t="s">
        <v>56</v>
      </c>
      <c r="AH547" t="s">
        <v>57</v>
      </c>
      <c r="AN547" s="1"/>
    </row>
    <row r="548" spans="1:42" x14ac:dyDescent="0.25">
      <c r="A548">
        <v>548</v>
      </c>
      <c r="B548" s="6">
        <v>608</v>
      </c>
      <c r="C548">
        <v>2019</v>
      </c>
      <c r="D548">
        <v>1</v>
      </c>
      <c r="E548" t="s">
        <v>4854</v>
      </c>
      <c r="F548">
        <v>40455831</v>
      </c>
      <c r="G548" t="s">
        <v>708</v>
      </c>
      <c r="H548" t="s">
        <v>4855</v>
      </c>
      <c r="I548" t="s">
        <v>163</v>
      </c>
      <c r="J548">
        <v>60200</v>
      </c>
      <c r="L548" t="s">
        <v>164</v>
      </c>
      <c r="N548" t="s">
        <v>4856</v>
      </c>
      <c r="O548" t="s">
        <v>4857</v>
      </c>
      <c r="P548" t="s">
        <v>4858</v>
      </c>
      <c r="Q548" t="s">
        <v>50</v>
      </c>
      <c r="R548">
        <v>80</v>
      </c>
      <c r="T548" t="s">
        <v>4859</v>
      </c>
      <c r="U548" t="s">
        <v>52</v>
      </c>
      <c r="V548">
        <v>1</v>
      </c>
      <c r="W548" t="s">
        <v>4860</v>
      </c>
      <c r="X548">
        <v>40455831</v>
      </c>
      <c r="Y548" t="s">
        <v>4855</v>
      </c>
      <c r="Z548" t="s">
        <v>163</v>
      </c>
      <c r="AA548">
        <v>60200</v>
      </c>
      <c r="AB548" t="s">
        <v>164</v>
      </c>
      <c r="AC548" t="s">
        <v>4856</v>
      </c>
      <c r="AD548" t="s">
        <v>4857</v>
      </c>
      <c r="AE548" t="s">
        <v>4858</v>
      </c>
      <c r="AF548" t="s">
        <v>71</v>
      </c>
      <c r="AG548" t="s">
        <v>56</v>
      </c>
      <c r="AH548" t="s">
        <v>57</v>
      </c>
      <c r="AI548" t="s">
        <v>58</v>
      </c>
      <c r="AN548" s="1">
        <v>45415.691470868056</v>
      </c>
      <c r="AO548" t="s">
        <v>4861</v>
      </c>
      <c r="AP548" t="s">
        <v>174</v>
      </c>
    </row>
    <row r="549" spans="1:42" x14ac:dyDescent="0.25">
      <c r="A549">
        <v>549</v>
      </c>
      <c r="B549" s="6">
        <v>609</v>
      </c>
      <c r="C549">
        <v>2019</v>
      </c>
      <c r="D549">
        <v>1</v>
      </c>
      <c r="E549" t="s">
        <v>4862</v>
      </c>
      <c r="F549">
        <v>64583066</v>
      </c>
      <c r="G549" t="s">
        <v>4863</v>
      </c>
      <c r="H549" t="s">
        <v>4864</v>
      </c>
      <c r="I549" t="s">
        <v>800</v>
      </c>
      <c r="J549">
        <v>10200</v>
      </c>
      <c r="L549" t="s">
        <v>76</v>
      </c>
      <c r="N549" t="s">
        <v>4865</v>
      </c>
      <c r="O549" t="s">
        <v>4866</v>
      </c>
      <c r="P549" t="s">
        <v>4867</v>
      </c>
      <c r="Q549" t="s">
        <v>93</v>
      </c>
      <c r="R549">
        <v>70</v>
      </c>
      <c r="T549" t="s">
        <v>4868</v>
      </c>
      <c r="U549" t="s">
        <v>52</v>
      </c>
      <c r="V549">
        <v>1</v>
      </c>
      <c r="W549" t="s">
        <v>4869</v>
      </c>
      <c r="X549">
        <v>64583066</v>
      </c>
      <c r="Y549" t="s">
        <v>4864</v>
      </c>
      <c r="Z549" t="s">
        <v>800</v>
      </c>
      <c r="AA549">
        <v>10200</v>
      </c>
      <c r="AB549" t="s">
        <v>76</v>
      </c>
      <c r="AC549" t="s">
        <v>4870</v>
      </c>
      <c r="AD549" t="s">
        <v>4866</v>
      </c>
      <c r="AE549" t="s">
        <v>4867</v>
      </c>
      <c r="AF549" t="s">
        <v>71</v>
      </c>
      <c r="AG549" t="s">
        <v>56</v>
      </c>
      <c r="AH549" t="s">
        <v>57</v>
      </c>
      <c r="AI549" t="s">
        <v>58</v>
      </c>
      <c r="AN549" s="1">
        <v>45491.53469591435</v>
      </c>
      <c r="AO549" t="s">
        <v>4871</v>
      </c>
      <c r="AP549" t="s">
        <v>269</v>
      </c>
    </row>
    <row r="550" spans="1:42" hidden="1" x14ac:dyDescent="0.25">
      <c r="A550">
        <v>550</v>
      </c>
      <c r="B550" s="6">
        <v>610</v>
      </c>
      <c r="C550">
        <v>2019</v>
      </c>
      <c r="D550">
        <v>1</v>
      </c>
      <c r="E550" t="s">
        <v>4872</v>
      </c>
      <c r="F550">
        <v>25851128</v>
      </c>
      <c r="H550" t="s">
        <v>4873</v>
      </c>
      <c r="I550" t="s">
        <v>3481</v>
      </c>
      <c r="J550">
        <v>70300</v>
      </c>
      <c r="L550" t="s">
        <v>46</v>
      </c>
      <c r="N550" t="s">
        <v>4874</v>
      </c>
      <c r="O550" t="s">
        <v>4875</v>
      </c>
      <c r="P550" t="s">
        <v>4876</v>
      </c>
      <c r="Q550" t="s">
        <v>93</v>
      </c>
      <c r="R550">
        <v>73</v>
      </c>
      <c r="T550" t="s">
        <v>4877</v>
      </c>
      <c r="U550" t="s">
        <v>69</v>
      </c>
      <c r="V550">
        <v>1</v>
      </c>
      <c r="W550" t="s">
        <v>4878</v>
      </c>
      <c r="X550">
        <v>25851128</v>
      </c>
      <c r="Y550" t="s">
        <v>4873</v>
      </c>
      <c r="Z550" t="s">
        <v>3481</v>
      </c>
      <c r="AA550">
        <v>70300</v>
      </c>
      <c r="AB550" t="s">
        <v>46</v>
      </c>
      <c r="AC550" t="s">
        <v>4874</v>
      </c>
      <c r="AD550" t="s">
        <v>4875</v>
      </c>
      <c r="AE550" t="s">
        <v>4876</v>
      </c>
      <c r="AF550" t="s">
        <v>71</v>
      </c>
      <c r="AG550" t="s">
        <v>56</v>
      </c>
      <c r="AH550" t="s">
        <v>57</v>
      </c>
      <c r="AI550" t="s">
        <v>58</v>
      </c>
      <c r="AN550" s="1"/>
    </row>
    <row r="551" spans="1:42" hidden="1" x14ac:dyDescent="0.25">
      <c r="A551">
        <v>551</v>
      </c>
      <c r="B551" s="6">
        <v>611</v>
      </c>
      <c r="C551">
        <v>2019</v>
      </c>
      <c r="D551">
        <v>1</v>
      </c>
      <c r="E551" t="s">
        <v>4879</v>
      </c>
      <c r="F551">
        <v>60735929</v>
      </c>
      <c r="H551" t="s">
        <v>4880</v>
      </c>
      <c r="I551" t="s">
        <v>163</v>
      </c>
      <c r="J551">
        <v>60200</v>
      </c>
      <c r="L551" t="s">
        <v>164</v>
      </c>
      <c r="N551" t="s">
        <v>4881</v>
      </c>
      <c r="O551" t="s">
        <v>4882</v>
      </c>
      <c r="P551" t="s">
        <v>4883</v>
      </c>
      <c r="Q551" t="s">
        <v>93</v>
      </c>
      <c r="R551">
        <v>70</v>
      </c>
      <c r="T551" t="s">
        <v>4884</v>
      </c>
      <c r="U551" t="s">
        <v>69</v>
      </c>
      <c r="V551">
        <v>1</v>
      </c>
      <c r="W551" t="s">
        <v>4885</v>
      </c>
      <c r="X551">
        <v>60735929</v>
      </c>
      <c r="Y551" t="s">
        <v>4880</v>
      </c>
      <c r="Z551" t="s">
        <v>163</v>
      </c>
      <c r="AA551">
        <v>60200</v>
      </c>
      <c r="AB551" t="s">
        <v>164</v>
      </c>
      <c r="AC551" t="s">
        <v>4881</v>
      </c>
      <c r="AD551" t="s">
        <v>4882</v>
      </c>
      <c r="AE551" t="s">
        <v>4883</v>
      </c>
      <c r="AF551" t="s">
        <v>71</v>
      </c>
      <c r="AG551" t="s">
        <v>56</v>
      </c>
      <c r="AH551" t="s">
        <v>57</v>
      </c>
      <c r="AI551" t="s">
        <v>58</v>
      </c>
      <c r="AN551" s="1"/>
    </row>
    <row r="552" spans="1:42" hidden="1" x14ac:dyDescent="0.25">
      <c r="A552">
        <v>552</v>
      </c>
      <c r="B552" s="6">
        <v>612</v>
      </c>
      <c r="C552">
        <v>2019</v>
      </c>
      <c r="D552">
        <v>1</v>
      </c>
      <c r="E552" t="s">
        <v>4886</v>
      </c>
      <c r="F552">
        <v>25782932</v>
      </c>
      <c r="H552" t="s">
        <v>4887</v>
      </c>
      <c r="I552" t="s">
        <v>256</v>
      </c>
      <c r="J552">
        <v>14000</v>
      </c>
      <c r="L552" t="s">
        <v>76</v>
      </c>
      <c r="N552" t="s">
        <v>4888</v>
      </c>
      <c r="O552" t="s">
        <v>4889</v>
      </c>
      <c r="P552" t="s">
        <v>4890</v>
      </c>
      <c r="Q552" t="s">
        <v>93</v>
      </c>
      <c r="R552">
        <v>73</v>
      </c>
      <c r="T552" t="s">
        <v>4891</v>
      </c>
      <c r="U552" t="s">
        <v>69</v>
      </c>
      <c r="V552">
        <v>1</v>
      </c>
      <c r="W552" t="s">
        <v>4892</v>
      </c>
      <c r="X552">
        <v>25782932</v>
      </c>
      <c r="Y552" t="s">
        <v>4887</v>
      </c>
      <c r="Z552" t="s">
        <v>256</v>
      </c>
      <c r="AA552">
        <v>14000</v>
      </c>
      <c r="AB552" t="s">
        <v>76</v>
      </c>
      <c r="AC552" t="s">
        <v>4893</v>
      </c>
      <c r="AD552" t="s">
        <v>4889</v>
      </c>
      <c r="AE552" t="s">
        <v>4894</v>
      </c>
      <c r="AF552" t="s">
        <v>172</v>
      </c>
      <c r="AG552" t="s">
        <v>56</v>
      </c>
      <c r="AH552" t="s">
        <v>57</v>
      </c>
      <c r="AI552" t="s">
        <v>58</v>
      </c>
      <c r="AN552" s="1"/>
    </row>
    <row r="553" spans="1:42" x14ac:dyDescent="0.25">
      <c r="A553">
        <v>553</v>
      </c>
      <c r="B553" s="6">
        <v>613</v>
      </c>
      <c r="C553">
        <v>2019</v>
      </c>
      <c r="D553">
        <v>1</v>
      </c>
      <c r="E553" t="s">
        <v>4895</v>
      </c>
      <c r="F553">
        <v>45807990</v>
      </c>
      <c r="G553" t="s">
        <v>610</v>
      </c>
      <c r="H553" t="s">
        <v>4896</v>
      </c>
      <c r="I553" t="s">
        <v>75</v>
      </c>
      <c r="J553">
        <v>11525</v>
      </c>
      <c r="L553" t="s">
        <v>76</v>
      </c>
      <c r="N553" t="s">
        <v>4897</v>
      </c>
      <c r="O553" t="s">
        <v>4898</v>
      </c>
      <c r="P553" t="s">
        <v>4899</v>
      </c>
      <c r="Q553" t="s">
        <v>93</v>
      </c>
      <c r="R553">
        <v>70</v>
      </c>
      <c r="T553" t="s">
        <v>4900</v>
      </c>
      <c r="U553" t="s">
        <v>52</v>
      </c>
      <c r="V553">
        <v>1</v>
      </c>
      <c r="W553" t="s">
        <v>4895</v>
      </c>
      <c r="X553">
        <v>45807990</v>
      </c>
      <c r="Y553" t="s">
        <v>4901</v>
      </c>
      <c r="Z553" t="s">
        <v>256</v>
      </c>
      <c r="AA553">
        <v>14100</v>
      </c>
      <c r="AB553" t="s">
        <v>76</v>
      </c>
      <c r="AC553" t="s">
        <v>4897</v>
      </c>
      <c r="AD553" t="s">
        <v>4898</v>
      </c>
      <c r="AE553" t="s">
        <v>4899</v>
      </c>
      <c r="AF553" t="s">
        <v>71</v>
      </c>
      <c r="AG553" t="s">
        <v>56</v>
      </c>
      <c r="AH553" t="s">
        <v>57</v>
      </c>
      <c r="AI553" t="s">
        <v>58</v>
      </c>
      <c r="AJ553">
        <v>0</v>
      </c>
      <c r="AN553" s="1">
        <v>45233.561342129629</v>
      </c>
      <c r="AO553" t="s">
        <v>4902</v>
      </c>
    </row>
    <row r="554" spans="1:42" x14ac:dyDescent="0.25">
      <c r="A554">
        <v>554</v>
      </c>
      <c r="B554" s="6">
        <v>614</v>
      </c>
      <c r="C554">
        <v>2019</v>
      </c>
      <c r="D554">
        <v>1</v>
      </c>
      <c r="E554" t="s">
        <v>4903</v>
      </c>
      <c r="F554">
        <v>242004</v>
      </c>
      <c r="G554" t="s">
        <v>4904</v>
      </c>
      <c r="H554" t="s">
        <v>4905</v>
      </c>
      <c r="I554" t="s">
        <v>4906</v>
      </c>
      <c r="J554">
        <v>26272</v>
      </c>
      <c r="L554" t="s">
        <v>218</v>
      </c>
      <c r="N554" t="s">
        <v>4907</v>
      </c>
      <c r="O554" t="s">
        <v>4908</v>
      </c>
      <c r="P554" t="s">
        <v>4909</v>
      </c>
      <c r="Q554" t="s">
        <v>4001</v>
      </c>
      <c r="R554">
        <v>13</v>
      </c>
      <c r="T554" t="s">
        <v>4910</v>
      </c>
      <c r="U554" t="s">
        <v>52</v>
      </c>
      <c r="V554">
        <v>1</v>
      </c>
      <c r="W554" t="s">
        <v>4903</v>
      </c>
      <c r="X554">
        <v>242004</v>
      </c>
      <c r="Y554" t="s">
        <v>4905</v>
      </c>
      <c r="Z554" t="s">
        <v>4906</v>
      </c>
      <c r="AA554">
        <v>26272</v>
      </c>
      <c r="AB554" t="s">
        <v>218</v>
      </c>
      <c r="AC554" t="s">
        <v>4911</v>
      </c>
      <c r="AD554" t="s">
        <v>4908</v>
      </c>
      <c r="AE554" t="s">
        <v>4909</v>
      </c>
      <c r="AF554" t="s">
        <v>71</v>
      </c>
      <c r="AG554" t="s">
        <v>106</v>
      </c>
      <c r="AH554" t="s">
        <v>57</v>
      </c>
      <c r="AI554" t="s">
        <v>136</v>
      </c>
      <c r="AN554" s="1">
        <v>45406.441833912038</v>
      </c>
      <c r="AO554" t="s">
        <v>4912</v>
      </c>
      <c r="AP554" t="s">
        <v>4913</v>
      </c>
    </row>
    <row r="555" spans="1:42" x14ac:dyDescent="0.25">
      <c r="A555">
        <v>555</v>
      </c>
      <c r="B555" s="6">
        <v>615</v>
      </c>
      <c r="C555">
        <v>2019</v>
      </c>
      <c r="D555">
        <v>1</v>
      </c>
      <c r="E555" t="s">
        <v>4914</v>
      </c>
      <c r="F555">
        <v>64518272</v>
      </c>
      <c r="G555" t="s">
        <v>4915</v>
      </c>
      <c r="H555" t="s">
        <v>4916</v>
      </c>
      <c r="I555" t="s">
        <v>4917</v>
      </c>
      <c r="J555">
        <v>69111</v>
      </c>
      <c r="L555" t="s">
        <v>164</v>
      </c>
      <c r="N555" t="s">
        <v>4918</v>
      </c>
      <c r="O555" t="s">
        <v>4919</v>
      </c>
      <c r="P555" t="s">
        <v>4920</v>
      </c>
      <c r="Q555" t="s">
        <v>50</v>
      </c>
      <c r="R555">
        <v>80</v>
      </c>
      <c r="T555" t="s">
        <v>4921</v>
      </c>
      <c r="U555" t="s">
        <v>52</v>
      </c>
      <c r="V555">
        <v>1</v>
      </c>
      <c r="W555" t="s">
        <v>4922</v>
      </c>
      <c r="X555">
        <v>64518272</v>
      </c>
      <c r="Y555" t="s">
        <v>4916</v>
      </c>
      <c r="Z555" t="s">
        <v>4917</v>
      </c>
      <c r="AA555">
        <v>69111</v>
      </c>
      <c r="AB555" t="s">
        <v>164</v>
      </c>
      <c r="AC555" t="s">
        <v>4918</v>
      </c>
      <c r="AD555" t="s">
        <v>4919</v>
      </c>
      <c r="AE555" t="s">
        <v>4920</v>
      </c>
      <c r="AF555" t="s">
        <v>105</v>
      </c>
      <c r="AG555" t="s">
        <v>56</v>
      </c>
      <c r="AH555" t="s">
        <v>57</v>
      </c>
      <c r="AI555" t="s">
        <v>58</v>
      </c>
      <c r="AN555" s="1">
        <v>45464.456040972225</v>
      </c>
      <c r="AO555" t="s">
        <v>4923</v>
      </c>
    </row>
    <row r="556" spans="1:42" x14ac:dyDescent="0.25">
      <c r="A556">
        <v>556</v>
      </c>
      <c r="B556" s="6">
        <v>616</v>
      </c>
      <c r="C556">
        <v>2019</v>
      </c>
      <c r="D556">
        <v>1</v>
      </c>
      <c r="E556" t="s">
        <v>4924</v>
      </c>
      <c r="F556">
        <v>25126202</v>
      </c>
      <c r="G556" t="s">
        <v>1732</v>
      </c>
      <c r="H556" t="s">
        <v>4925</v>
      </c>
      <c r="I556" t="s">
        <v>387</v>
      </c>
      <c r="J556">
        <v>16000</v>
      </c>
      <c r="L556" t="s">
        <v>76</v>
      </c>
      <c r="N556" t="s">
        <v>4926</v>
      </c>
      <c r="O556" t="s">
        <v>4927</v>
      </c>
      <c r="P556" t="s">
        <v>4928</v>
      </c>
      <c r="Q556" t="s">
        <v>93</v>
      </c>
      <c r="R556">
        <v>70</v>
      </c>
      <c r="T556" t="s">
        <v>4929</v>
      </c>
      <c r="U556" t="s">
        <v>52</v>
      </c>
      <c r="V556">
        <v>1</v>
      </c>
      <c r="W556" t="s">
        <v>4930</v>
      </c>
      <c r="X556">
        <v>25126202</v>
      </c>
      <c r="Y556" t="s">
        <v>4931</v>
      </c>
      <c r="Z556" t="s">
        <v>387</v>
      </c>
      <c r="AA556">
        <v>16400</v>
      </c>
      <c r="AB556" t="s">
        <v>76</v>
      </c>
      <c r="AC556" t="s">
        <v>4932</v>
      </c>
      <c r="AD556" t="s">
        <v>4927</v>
      </c>
      <c r="AE556" t="s">
        <v>4933</v>
      </c>
      <c r="AF556" t="s">
        <v>55</v>
      </c>
      <c r="AG556" t="s">
        <v>56</v>
      </c>
      <c r="AH556" t="s">
        <v>57</v>
      </c>
      <c r="AI556" t="s">
        <v>58</v>
      </c>
      <c r="AJ556">
        <v>0</v>
      </c>
      <c r="AN556" s="1">
        <v>45226.632426238422</v>
      </c>
      <c r="AO556" t="s">
        <v>4934</v>
      </c>
    </row>
    <row r="557" spans="1:42" hidden="1" x14ac:dyDescent="0.25">
      <c r="A557">
        <v>557</v>
      </c>
      <c r="B557" s="6">
        <v>617</v>
      </c>
      <c r="C557">
        <v>2019</v>
      </c>
      <c r="D557">
        <v>1</v>
      </c>
      <c r="E557" t="s">
        <v>4935</v>
      </c>
      <c r="F557">
        <v>63969386</v>
      </c>
      <c r="H557" t="s">
        <v>4936</v>
      </c>
      <c r="I557" t="s">
        <v>256</v>
      </c>
      <c r="J557">
        <v>14900</v>
      </c>
      <c r="L557" t="s">
        <v>76</v>
      </c>
      <c r="N557" t="s">
        <v>4937</v>
      </c>
      <c r="O557" t="s">
        <v>4938</v>
      </c>
      <c r="Q557" t="s">
        <v>50</v>
      </c>
      <c r="R557">
        <v>80</v>
      </c>
      <c r="T557" t="s">
        <v>4939</v>
      </c>
      <c r="U557" t="s">
        <v>69</v>
      </c>
      <c r="V557">
        <v>1</v>
      </c>
      <c r="W557" t="s">
        <v>4940</v>
      </c>
      <c r="X557">
        <v>63969386</v>
      </c>
      <c r="Y557" t="s">
        <v>4936</v>
      </c>
      <c r="Z557" t="s">
        <v>256</v>
      </c>
      <c r="AA557">
        <v>14900</v>
      </c>
      <c r="AB557" t="s">
        <v>76</v>
      </c>
      <c r="AC557" t="s">
        <v>4937</v>
      </c>
      <c r="AD557" t="s">
        <v>4938</v>
      </c>
      <c r="AF557" t="s">
        <v>55</v>
      </c>
      <c r="AG557" t="s">
        <v>106</v>
      </c>
      <c r="AH557" t="s">
        <v>57</v>
      </c>
      <c r="AI557" t="s">
        <v>58</v>
      </c>
      <c r="AN557" s="1"/>
    </row>
    <row r="558" spans="1:42" x14ac:dyDescent="0.25">
      <c r="A558">
        <v>558</v>
      </c>
      <c r="B558" s="6">
        <v>618</v>
      </c>
      <c r="C558">
        <v>2019</v>
      </c>
      <c r="D558">
        <v>1</v>
      </c>
      <c r="E558" t="s">
        <v>4941</v>
      </c>
      <c r="F558">
        <v>63631245</v>
      </c>
      <c r="G558" t="s">
        <v>4942</v>
      </c>
      <c r="H558" t="s">
        <v>4943</v>
      </c>
      <c r="I558" t="s">
        <v>800</v>
      </c>
      <c r="J558">
        <v>10800</v>
      </c>
      <c r="L558" t="s">
        <v>76</v>
      </c>
      <c r="N558" t="s">
        <v>4944</v>
      </c>
      <c r="O558" t="s">
        <v>4945</v>
      </c>
      <c r="P558" t="s">
        <v>4946</v>
      </c>
      <c r="Q558" t="s">
        <v>50</v>
      </c>
      <c r="R558">
        <v>80</v>
      </c>
      <c r="T558" t="s">
        <v>4947</v>
      </c>
      <c r="U558" t="s">
        <v>52</v>
      </c>
      <c r="V558">
        <v>1</v>
      </c>
      <c r="W558" t="s">
        <v>4948</v>
      </c>
      <c r="X558">
        <v>63631245</v>
      </c>
      <c r="Y558" t="s">
        <v>4943</v>
      </c>
      <c r="Z558" t="s">
        <v>800</v>
      </c>
      <c r="AA558">
        <v>10800</v>
      </c>
      <c r="AB558" t="s">
        <v>76</v>
      </c>
      <c r="AC558" t="s">
        <v>4944</v>
      </c>
      <c r="AD558" t="s">
        <v>4945</v>
      </c>
      <c r="AE558" t="s">
        <v>4949</v>
      </c>
      <c r="AF558" t="s">
        <v>71</v>
      </c>
      <c r="AG558" t="s">
        <v>56</v>
      </c>
      <c r="AH558" t="s">
        <v>57</v>
      </c>
      <c r="AI558" t="s">
        <v>58</v>
      </c>
      <c r="AN558" s="1">
        <v>45369.539327280094</v>
      </c>
      <c r="AO558" t="s">
        <v>4950</v>
      </c>
      <c r="AP558" t="s">
        <v>3389</v>
      </c>
    </row>
    <row r="559" spans="1:42" x14ac:dyDescent="0.25">
      <c r="A559">
        <v>559</v>
      </c>
      <c r="B559" s="6">
        <v>619</v>
      </c>
      <c r="C559">
        <v>2019</v>
      </c>
      <c r="D559">
        <v>1</v>
      </c>
      <c r="E559" t="s">
        <v>4951</v>
      </c>
      <c r="F559">
        <v>25172379</v>
      </c>
      <c r="G559" t="s">
        <v>4952</v>
      </c>
      <c r="H559" t="s">
        <v>4953</v>
      </c>
      <c r="I559" t="s">
        <v>4954</v>
      </c>
      <c r="J559">
        <v>38481</v>
      </c>
      <c r="L559" t="s">
        <v>240</v>
      </c>
      <c r="N559" t="s">
        <v>4955</v>
      </c>
      <c r="O559" t="s">
        <v>4956</v>
      </c>
      <c r="P559" t="s">
        <v>4957</v>
      </c>
      <c r="Q559" t="s">
        <v>93</v>
      </c>
      <c r="R559">
        <v>70</v>
      </c>
      <c r="T559" t="s">
        <v>4958</v>
      </c>
      <c r="U559" t="s">
        <v>52</v>
      </c>
      <c r="V559">
        <v>1</v>
      </c>
      <c r="W559" t="s">
        <v>4959</v>
      </c>
      <c r="X559">
        <v>25172379</v>
      </c>
      <c r="Y559" t="s">
        <v>4953</v>
      </c>
      <c r="Z559" t="s">
        <v>4954</v>
      </c>
      <c r="AA559">
        <v>38481</v>
      </c>
      <c r="AB559" t="s">
        <v>240</v>
      </c>
      <c r="AC559" t="s">
        <v>4955</v>
      </c>
      <c r="AD559" t="s">
        <v>4956</v>
      </c>
      <c r="AE559" t="s">
        <v>4957</v>
      </c>
      <c r="AF559" t="s">
        <v>71</v>
      </c>
      <c r="AG559" t="s">
        <v>56</v>
      </c>
      <c r="AH559" t="s">
        <v>57</v>
      </c>
      <c r="AI559" t="s">
        <v>58</v>
      </c>
      <c r="AN559" s="1">
        <v>45356.518479282407</v>
      </c>
      <c r="AO559" t="s">
        <v>4960</v>
      </c>
    </row>
    <row r="560" spans="1:42" x14ac:dyDescent="0.25">
      <c r="A560">
        <v>560</v>
      </c>
      <c r="B560" s="6">
        <v>620</v>
      </c>
      <c r="C560">
        <v>2019</v>
      </c>
      <c r="D560">
        <v>1</v>
      </c>
      <c r="E560" t="s">
        <v>4961</v>
      </c>
      <c r="F560">
        <v>25710567</v>
      </c>
      <c r="G560" t="s">
        <v>708</v>
      </c>
      <c r="H560" t="s">
        <v>4962</v>
      </c>
      <c r="I560" t="s">
        <v>4963</v>
      </c>
      <c r="J560">
        <v>28915</v>
      </c>
      <c r="L560" t="s">
        <v>218</v>
      </c>
      <c r="N560" t="s">
        <v>4964</v>
      </c>
      <c r="O560" t="s">
        <v>4965</v>
      </c>
      <c r="P560" t="s">
        <v>4966</v>
      </c>
      <c r="Q560" t="s">
        <v>93</v>
      </c>
      <c r="R560">
        <v>70</v>
      </c>
      <c r="T560" t="s">
        <v>4967</v>
      </c>
      <c r="U560" t="s">
        <v>52</v>
      </c>
      <c r="V560">
        <v>1</v>
      </c>
      <c r="W560" t="s">
        <v>4968</v>
      </c>
      <c r="X560">
        <v>25710567</v>
      </c>
      <c r="Y560" t="s">
        <v>4962</v>
      </c>
      <c r="Z560" t="s">
        <v>4963</v>
      </c>
      <c r="AA560">
        <v>28915</v>
      </c>
      <c r="AB560" t="s">
        <v>218</v>
      </c>
      <c r="AC560" t="s">
        <v>4964</v>
      </c>
      <c r="AD560" t="s">
        <v>4965</v>
      </c>
      <c r="AE560" t="s">
        <v>4966</v>
      </c>
      <c r="AF560" t="s">
        <v>172</v>
      </c>
      <c r="AG560" t="s">
        <v>56</v>
      </c>
      <c r="AH560" t="s">
        <v>57</v>
      </c>
      <c r="AI560" t="s">
        <v>58</v>
      </c>
      <c r="AN560" s="1">
        <v>45427.871472916668</v>
      </c>
      <c r="AO560" t="s">
        <v>4969</v>
      </c>
    </row>
    <row r="561" spans="1:42" x14ac:dyDescent="0.25">
      <c r="A561">
        <v>561</v>
      </c>
      <c r="B561" s="6">
        <v>621</v>
      </c>
      <c r="C561">
        <v>2019</v>
      </c>
      <c r="D561">
        <v>1</v>
      </c>
      <c r="E561" t="s">
        <v>4970</v>
      </c>
      <c r="F561">
        <v>25678418</v>
      </c>
      <c r="G561" t="s">
        <v>457</v>
      </c>
      <c r="H561" t="s">
        <v>2545</v>
      </c>
      <c r="I561" t="s">
        <v>2546</v>
      </c>
      <c r="J561">
        <v>14700</v>
      </c>
      <c r="L561" t="s">
        <v>76</v>
      </c>
      <c r="N561" t="s">
        <v>2547</v>
      </c>
      <c r="O561" t="s">
        <v>4971</v>
      </c>
      <c r="P561" t="s">
        <v>4972</v>
      </c>
      <c r="Q561" t="s">
        <v>93</v>
      </c>
      <c r="R561">
        <v>70</v>
      </c>
      <c r="T561" t="s">
        <v>4973</v>
      </c>
      <c r="U561" t="s">
        <v>52</v>
      </c>
      <c r="V561">
        <v>1</v>
      </c>
      <c r="W561" t="s">
        <v>2551</v>
      </c>
      <c r="X561">
        <v>10175261</v>
      </c>
      <c r="Y561" t="s">
        <v>2545</v>
      </c>
      <c r="Z561" t="s">
        <v>2546</v>
      </c>
      <c r="AA561">
        <v>14700</v>
      </c>
      <c r="AB561" t="s">
        <v>76</v>
      </c>
      <c r="AC561" t="s">
        <v>2552</v>
      </c>
      <c r="AD561" t="s">
        <v>2553</v>
      </c>
      <c r="AE561" t="s">
        <v>4972</v>
      </c>
      <c r="AF561" t="s">
        <v>55</v>
      </c>
      <c r="AG561" t="s">
        <v>56</v>
      </c>
      <c r="AH561" t="s">
        <v>57</v>
      </c>
      <c r="AI561" t="s">
        <v>58</v>
      </c>
      <c r="AJ561">
        <v>0</v>
      </c>
      <c r="AN561" s="1">
        <v>45233.575694293984</v>
      </c>
      <c r="AO561" t="s">
        <v>4974</v>
      </c>
    </row>
    <row r="562" spans="1:42" x14ac:dyDescent="0.25">
      <c r="A562">
        <v>562</v>
      </c>
      <c r="B562" s="6">
        <v>622</v>
      </c>
      <c r="C562">
        <v>2019</v>
      </c>
      <c r="D562">
        <v>1</v>
      </c>
      <c r="E562" t="s">
        <v>4975</v>
      </c>
      <c r="F562">
        <v>351385</v>
      </c>
      <c r="G562" t="s">
        <v>4976</v>
      </c>
      <c r="H562" t="s">
        <v>4977</v>
      </c>
      <c r="I562" t="s">
        <v>4978</v>
      </c>
      <c r="J562">
        <v>66902</v>
      </c>
      <c r="L562" t="s">
        <v>164</v>
      </c>
      <c r="N562" t="s">
        <v>4979</v>
      </c>
      <c r="O562" t="s">
        <v>4980</v>
      </c>
      <c r="P562" t="s">
        <v>4981</v>
      </c>
      <c r="Q562" t="s">
        <v>93</v>
      </c>
      <c r="R562">
        <v>70</v>
      </c>
      <c r="T562" t="s">
        <v>4982</v>
      </c>
      <c r="U562" t="s">
        <v>52</v>
      </c>
      <c r="V562">
        <v>1</v>
      </c>
      <c r="W562" t="s">
        <v>4975</v>
      </c>
      <c r="X562">
        <v>351385</v>
      </c>
      <c r="Y562" t="s">
        <v>4983</v>
      </c>
      <c r="Z562" t="s">
        <v>4978</v>
      </c>
      <c r="AA562">
        <v>66902</v>
      </c>
      <c r="AB562" t="s">
        <v>164</v>
      </c>
      <c r="AC562" t="s">
        <v>4984</v>
      </c>
      <c r="AD562" t="s">
        <v>4980</v>
      </c>
      <c r="AE562" t="s">
        <v>4981</v>
      </c>
      <c r="AF562" t="s">
        <v>125</v>
      </c>
      <c r="AG562" t="s">
        <v>56</v>
      </c>
      <c r="AH562" t="s">
        <v>57</v>
      </c>
      <c r="AI562" t="s">
        <v>136</v>
      </c>
      <c r="AJ562">
        <v>0</v>
      </c>
      <c r="AN562" s="1">
        <v>45233.631916979168</v>
      </c>
      <c r="AO562" t="s">
        <v>4985</v>
      </c>
    </row>
    <row r="563" spans="1:42" x14ac:dyDescent="0.25">
      <c r="A563">
        <v>563</v>
      </c>
      <c r="B563" s="6">
        <v>623</v>
      </c>
      <c r="C563">
        <v>2019</v>
      </c>
      <c r="D563">
        <v>1</v>
      </c>
      <c r="E563" t="s">
        <v>4986</v>
      </c>
      <c r="F563">
        <v>48539198</v>
      </c>
      <c r="G563" t="s">
        <v>708</v>
      </c>
      <c r="H563" t="s">
        <v>4987</v>
      </c>
      <c r="I563" t="s">
        <v>800</v>
      </c>
      <c r="J563">
        <v>10800</v>
      </c>
      <c r="L563" t="s">
        <v>76</v>
      </c>
      <c r="N563" t="s">
        <v>4988</v>
      </c>
      <c r="O563" t="s">
        <v>4989</v>
      </c>
      <c r="P563" t="s">
        <v>4990</v>
      </c>
      <c r="Q563" t="s">
        <v>93</v>
      </c>
      <c r="R563">
        <v>70</v>
      </c>
      <c r="T563" t="s">
        <v>4991</v>
      </c>
      <c r="U563" t="s">
        <v>52</v>
      </c>
      <c r="V563">
        <v>1</v>
      </c>
      <c r="W563" t="s">
        <v>4986</v>
      </c>
      <c r="X563">
        <v>48539198</v>
      </c>
      <c r="Y563" t="s">
        <v>4987</v>
      </c>
      <c r="Z563" t="s">
        <v>800</v>
      </c>
      <c r="AA563">
        <v>10800</v>
      </c>
      <c r="AB563" t="s">
        <v>76</v>
      </c>
      <c r="AC563" t="s">
        <v>4988</v>
      </c>
      <c r="AD563" t="s">
        <v>4989</v>
      </c>
      <c r="AE563" t="s">
        <v>4990</v>
      </c>
      <c r="AF563" t="s">
        <v>71</v>
      </c>
      <c r="AG563" t="s">
        <v>56</v>
      </c>
      <c r="AH563" t="s">
        <v>57</v>
      </c>
      <c r="AI563" t="s">
        <v>58</v>
      </c>
      <c r="AN563" s="1">
        <v>45331.467768020833</v>
      </c>
      <c r="AO563" t="s">
        <v>4992</v>
      </c>
      <c r="AP563" t="s">
        <v>269</v>
      </c>
    </row>
    <row r="564" spans="1:42" x14ac:dyDescent="0.25">
      <c r="A564">
        <v>564</v>
      </c>
      <c r="B564" s="6">
        <v>624</v>
      </c>
      <c r="C564">
        <v>2019</v>
      </c>
      <c r="D564">
        <v>1</v>
      </c>
      <c r="E564" t="s">
        <v>4993</v>
      </c>
      <c r="F564">
        <v>201481</v>
      </c>
      <c r="G564" t="s">
        <v>708</v>
      </c>
      <c r="H564" t="s">
        <v>4994</v>
      </c>
      <c r="I564" t="s">
        <v>800</v>
      </c>
      <c r="J564">
        <v>10000</v>
      </c>
      <c r="L564" t="s">
        <v>76</v>
      </c>
      <c r="N564" t="s">
        <v>4995</v>
      </c>
      <c r="O564" t="s">
        <v>4996</v>
      </c>
      <c r="P564" t="s">
        <v>4997</v>
      </c>
      <c r="Q564" t="s">
        <v>93</v>
      </c>
      <c r="R564">
        <v>70</v>
      </c>
      <c r="T564" t="s">
        <v>4998</v>
      </c>
      <c r="U564" t="s">
        <v>52</v>
      </c>
      <c r="V564">
        <v>1</v>
      </c>
      <c r="W564" t="s">
        <v>4999</v>
      </c>
      <c r="X564">
        <v>201481</v>
      </c>
      <c r="Y564" t="s">
        <v>4994</v>
      </c>
      <c r="Z564" t="s">
        <v>800</v>
      </c>
      <c r="AA564">
        <v>10000</v>
      </c>
      <c r="AB564" t="s">
        <v>76</v>
      </c>
      <c r="AC564" t="s">
        <v>4995</v>
      </c>
      <c r="AD564" t="s">
        <v>4996</v>
      </c>
      <c r="AF564" t="s">
        <v>71</v>
      </c>
      <c r="AG564" t="s">
        <v>56</v>
      </c>
      <c r="AH564" t="s">
        <v>57</v>
      </c>
      <c r="AI564" t="s">
        <v>58</v>
      </c>
      <c r="AN564" s="1">
        <v>45414.516664664348</v>
      </c>
      <c r="AO564" t="s">
        <v>5000</v>
      </c>
      <c r="AP564" t="s">
        <v>174</v>
      </c>
    </row>
    <row r="565" spans="1:42" hidden="1" x14ac:dyDescent="0.25">
      <c r="A565">
        <v>565</v>
      </c>
      <c r="B565" s="6">
        <v>625</v>
      </c>
      <c r="C565">
        <v>2019</v>
      </c>
      <c r="D565">
        <v>1</v>
      </c>
      <c r="E565" t="s">
        <v>5001</v>
      </c>
      <c r="F565">
        <v>40664091</v>
      </c>
      <c r="H565" t="s">
        <v>5002</v>
      </c>
      <c r="I565" t="s">
        <v>362</v>
      </c>
      <c r="J565">
        <v>12000</v>
      </c>
      <c r="L565" t="s">
        <v>76</v>
      </c>
      <c r="N565" t="s">
        <v>5003</v>
      </c>
      <c r="O565" t="s">
        <v>5004</v>
      </c>
      <c r="P565" t="s">
        <v>5005</v>
      </c>
      <c r="Q565" t="s">
        <v>50</v>
      </c>
      <c r="R565">
        <v>80</v>
      </c>
      <c r="T565" t="s">
        <v>5006</v>
      </c>
      <c r="U565" t="s">
        <v>69</v>
      </c>
      <c r="V565">
        <v>1</v>
      </c>
      <c r="W565" t="s">
        <v>5007</v>
      </c>
      <c r="X565">
        <v>40664091</v>
      </c>
      <c r="Y565" t="s">
        <v>5008</v>
      </c>
      <c r="Z565" t="s">
        <v>75</v>
      </c>
      <c r="AA565">
        <v>11000</v>
      </c>
      <c r="AB565" t="s">
        <v>76</v>
      </c>
      <c r="AC565" t="s">
        <v>5009</v>
      </c>
      <c r="AD565" t="s">
        <v>5004</v>
      </c>
      <c r="AE565" t="s">
        <v>5005</v>
      </c>
      <c r="AF565" t="s">
        <v>71</v>
      </c>
      <c r="AG565" t="s">
        <v>56</v>
      </c>
      <c r="AH565" t="s">
        <v>57</v>
      </c>
      <c r="AI565" t="s">
        <v>58</v>
      </c>
      <c r="AN565" s="1"/>
    </row>
    <row r="566" spans="1:42" x14ac:dyDescent="0.25">
      <c r="A566">
        <v>566</v>
      </c>
      <c r="B566" s="6">
        <v>626</v>
      </c>
      <c r="C566">
        <v>2019</v>
      </c>
      <c r="D566">
        <v>1</v>
      </c>
      <c r="E566" t="s">
        <v>5010</v>
      </c>
      <c r="F566">
        <v>235172</v>
      </c>
      <c r="G566" t="s">
        <v>5011</v>
      </c>
      <c r="H566" t="s">
        <v>5012</v>
      </c>
      <c r="I566" t="s">
        <v>5013</v>
      </c>
      <c r="J566">
        <v>27371</v>
      </c>
      <c r="L566" t="s">
        <v>218</v>
      </c>
      <c r="N566" t="s">
        <v>5014</v>
      </c>
      <c r="O566" t="s">
        <v>5015</v>
      </c>
      <c r="P566" t="s">
        <v>5016</v>
      </c>
      <c r="Q566" t="s">
        <v>4001</v>
      </c>
      <c r="R566">
        <v>13</v>
      </c>
      <c r="T566" t="s">
        <v>5017</v>
      </c>
      <c r="U566" t="s">
        <v>52</v>
      </c>
      <c r="V566">
        <v>1</v>
      </c>
      <c r="W566" t="s">
        <v>5010</v>
      </c>
      <c r="X566">
        <v>235172</v>
      </c>
      <c r="Y566" t="s">
        <v>5012</v>
      </c>
      <c r="Z566" t="s">
        <v>5013</v>
      </c>
      <c r="AA566">
        <v>27371</v>
      </c>
      <c r="AB566" t="s">
        <v>218</v>
      </c>
      <c r="AC566" t="s">
        <v>5014</v>
      </c>
      <c r="AD566" t="s">
        <v>5015</v>
      </c>
      <c r="AE566" t="s">
        <v>5016</v>
      </c>
      <c r="AF566" t="s">
        <v>71</v>
      </c>
      <c r="AG566" t="s">
        <v>106</v>
      </c>
      <c r="AH566" t="s">
        <v>57</v>
      </c>
      <c r="AI566" t="s">
        <v>136</v>
      </c>
      <c r="AN566" s="1">
        <v>45428.356809062498</v>
      </c>
      <c r="AO566" t="s">
        <v>5018</v>
      </c>
    </row>
    <row r="567" spans="1:42" hidden="1" x14ac:dyDescent="0.25">
      <c r="A567">
        <v>567</v>
      </c>
      <c r="B567" s="6">
        <v>627</v>
      </c>
      <c r="C567">
        <v>2019</v>
      </c>
      <c r="D567">
        <v>1</v>
      </c>
      <c r="E567" t="s">
        <v>5019</v>
      </c>
      <c r="F567">
        <v>10052399</v>
      </c>
      <c r="H567" t="s">
        <v>5020</v>
      </c>
      <c r="I567" t="s">
        <v>612</v>
      </c>
      <c r="J567">
        <v>36001</v>
      </c>
      <c r="L567" t="s">
        <v>613</v>
      </c>
      <c r="N567" t="s">
        <v>5021</v>
      </c>
      <c r="O567" t="s">
        <v>5022</v>
      </c>
      <c r="P567" t="s">
        <v>5023</v>
      </c>
      <c r="Q567" t="s">
        <v>50</v>
      </c>
      <c r="R567">
        <v>80</v>
      </c>
      <c r="T567" t="s">
        <v>5024</v>
      </c>
      <c r="U567" t="s">
        <v>69</v>
      </c>
      <c r="V567">
        <v>1</v>
      </c>
      <c r="W567" t="s">
        <v>5025</v>
      </c>
      <c r="X567">
        <v>10052399</v>
      </c>
      <c r="Y567" t="s">
        <v>5020</v>
      </c>
      <c r="Z567" t="s">
        <v>612</v>
      </c>
      <c r="AA567">
        <v>36001</v>
      </c>
      <c r="AB567" t="s">
        <v>613</v>
      </c>
      <c r="AC567" t="s">
        <v>5021</v>
      </c>
      <c r="AD567" t="s">
        <v>5022</v>
      </c>
      <c r="AE567" t="s">
        <v>5023</v>
      </c>
      <c r="AF567" t="s">
        <v>125</v>
      </c>
      <c r="AG567" t="s">
        <v>56</v>
      </c>
      <c r="AH567" t="s">
        <v>57</v>
      </c>
      <c r="AI567" t="s">
        <v>136</v>
      </c>
      <c r="AN567" s="1"/>
    </row>
    <row r="568" spans="1:42" hidden="1" x14ac:dyDescent="0.25">
      <c r="A568">
        <v>568</v>
      </c>
      <c r="B568" s="6">
        <v>628</v>
      </c>
      <c r="C568">
        <v>2019</v>
      </c>
      <c r="D568">
        <v>1</v>
      </c>
      <c r="E568" t="s">
        <v>5026</v>
      </c>
      <c r="F568">
        <v>61860981</v>
      </c>
      <c r="H568" t="s">
        <v>3927</v>
      </c>
      <c r="I568" t="s">
        <v>800</v>
      </c>
      <c r="J568">
        <v>10400</v>
      </c>
      <c r="L568" t="s">
        <v>76</v>
      </c>
      <c r="N568" t="s">
        <v>3928</v>
      </c>
      <c r="O568" t="s">
        <v>3929</v>
      </c>
      <c r="P568" t="s">
        <v>5027</v>
      </c>
      <c r="Q568" t="s">
        <v>93</v>
      </c>
      <c r="R568">
        <v>74</v>
      </c>
      <c r="T568" t="s">
        <v>5028</v>
      </c>
      <c r="U568" t="s">
        <v>69</v>
      </c>
      <c r="V568">
        <v>1</v>
      </c>
      <c r="W568" t="s">
        <v>5029</v>
      </c>
      <c r="X568">
        <v>1440578</v>
      </c>
      <c r="Y568" t="s">
        <v>5030</v>
      </c>
      <c r="Z568" t="s">
        <v>5031</v>
      </c>
      <c r="AA568">
        <v>11000</v>
      </c>
      <c r="AB568" t="s">
        <v>76</v>
      </c>
      <c r="AF568" t="s">
        <v>125</v>
      </c>
      <c r="AG568" t="s">
        <v>56</v>
      </c>
      <c r="AH568" t="s">
        <v>52</v>
      </c>
      <c r="AI568" t="s">
        <v>58</v>
      </c>
      <c r="AN568" s="1"/>
    </row>
    <row r="569" spans="1:42" x14ac:dyDescent="0.25">
      <c r="A569">
        <v>569</v>
      </c>
      <c r="B569" s="6">
        <v>629</v>
      </c>
      <c r="C569">
        <v>2019</v>
      </c>
      <c r="D569">
        <v>1</v>
      </c>
      <c r="E569" t="s">
        <v>5032</v>
      </c>
      <c r="F569">
        <v>26492890</v>
      </c>
      <c r="G569" t="s">
        <v>708</v>
      </c>
      <c r="H569" t="s">
        <v>5033</v>
      </c>
      <c r="I569" t="s">
        <v>284</v>
      </c>
      <c r="J569">
        <v>18600</v>
      </c>
      <c r="L569" t="s">
        <v>76</v>
      </c>
      <c r="N569" t="s">
        <v>5034</v>
      </c>
      <c r="O569" t="s">
        <v>5035</v>
      </c>
      <c r="P569" t="s">
        <v>5036</v>
      </c>
      <c r="Q569" t="s">
        <v>93</v>
      </c>
      <c r="R569">
        <v>70</v>
      </c>
      <c r="T569" t="s">
        <v>5037</v>
      </c>
      <c r="U569" t="s">
        <v>52</v>
      </c>
      <c r="V569">
        <v>1</v>
      </c>
      <c r="W569" t="s">
        <v>5038</v>
      </c>
      <c r="X569">
        <v>26492890</v>
      </c>
      <c r="Y569" t="s">
        <v>5033</v>
      </c>
      <c r="Z569" t="s">
        <v>284</v>
      </c>
      <c r="AA569">
        <v>18600</v>
      </c>
      <c r="AB569" t="s">
        <v>76</v>
      </c>
      <c r="AC569" t="s">
        <v>5034</v>
      </c>
      <c r="AD569" t="s">
        <v>5035</v>
      </c>
      <c r="AE569" t="s">
        <v>5036</v>
      </c>
      <c r="AF569" t="s">
        <v>71</v>
      </c>
      <c r="AG569" t="s">
        <v>56</v>
      </c>
      <c r="AH569" t="s">
        <v>57</v>
      </c>
      <c r="AI569" t="s">
        <v>58</v>
      </c>
      <c r="AN569" s="1">
        <v>45355.495442476851</v>
      </c>
      <c r="AO569" t="s">
        <v>5039</v>
      </c>
      <c r="AP569" t="s">
        <v>174</v>
      </c>
    </row>
    <row r="570" spans="1:42" x14ac:dyDescent="0.25">
      <c r="A570">
        <v>570</v>
      </c>
      <c r="B570" s="6">
        <v>630</v>
      </c>
      <c r="C570">
        <v>2019</v>
      </c>
      <c r="D570">
        <v>1</v>
      </c>
      <c r="E570" t="s">
        <v>5040</v>
      </c>
      <c r="F570">
        <v>26181592</v>
      </c>
      <c r="G570" t="s">
        <v>5041</v>
      </c>
      <c r="H570" t="s">
        <v>5042</v>
      </c>
      <c r="I570" t="s">
        <v>800</v>
      </c>
      <c r="J570">
        <v>10100</v>
      </c>
      <c r="L570" t="s">
        <v>76</v>
      </c>
      <c r="N570" t="s">
        <v>5043</v>
      </c>
      <c r="O570" t="s">
        <v>5044</v>
      </c>
      <c r="P570" t="s">
        <v>5045</v>
      </c>
      <c r="Q570" t="s">
        <v>93</v>
      </c>
      <c r="R570">
        <v>70</v>
      </c>
      <c r="T570" t="s">
        <v>5046</v>
      </c>
      <c r="U570" t="s">
        <v>52</v>
      </c>
      <c r="V570">
        <v>1</v>
      </c>
      <c r="W570" t="s">
        <v>5047</v>
      </c>
      <c r="X570">
        <v>26181592</v>
      </c>
      <c r="Y570" t="s">
        <v>5042</v>
      </c>
      <c r="Z570" t="s">
        <v>800</v>
      </c>
      <c r="AA570">
        <v>10100</v>
      </c>
      <c r="AB570" t="s">
        <v>76</v>
      </c>
      <c r="AC570" t="s">
        <v>5043</v>
      </c>
      <c r="AD570" t="s">
        <v>5044</v>
      </c>
      <c r="AE570" t="s">
        <v>5045</v>
      </c>
      <c r="AF570" t="s">
        <v>71</v>
      </c>
      <c r="AG570" t="s">
        <v>56</v>
      </c>
      <c r="AH570" t="s">
        <v>57</v>
      </c>
      <c r="AI570" t="s">
        <v>58</v>
      </c>
      <c r="AJ570">
        <v>0</v>
      </c>
      <c r="AK570">
        <v>0</v>
      </c>
      <c r="AL570">
        <v>0</v>
      </c>
      <c r="AM570">
        <v>0</v>
      </c>
      <c r="AN570" s="1">
        <v>45218.68716134259</v>
      </c>
      <c r="AO570" t="s">
        <v>5048</v>
      </c>
    </row>
    <row r="571" spans="1:42" x14ac:dyDescent="0.25">
      <c r="A571">
        <v>571</v>
      </c>
      <c r="B571" s="6">
        <v>631</v>
      </c>
      <c r="C571">
        <v>2019</v>
      </c>
      <c r="D571">
        <v>1</v>
      </c>
      <c r="E571" t="s">
        <v>5049</v>
      </c>
      <c r="F571">
        <v>48514853</v>
      </c>
      <c r="G571" t="s">
        <v>5050</v>
      </c>
      <c r="H571" t="s">
        <v>2300</v>
      </c>
      <c r="I571" t="s">
        <v>163</v>
      </c>
      <c r="J571">
        <v>60200</v>
      </c>
      <c r="L571" t="s">
        <v>164</v>
      </c>
      <c r="N571" t="s">
        <v>5051</v>
      </c>
      <c r="O571" t="s">
        <v>5052</v>
      </c>
      <c r="P571" t="s">
        <v>5053</v>
      </c>
      <c r="Q571" t="s">
        <v>211</v>
      </c>
      <c r="R571">
        <v>40</v>
      </c>
      <c r="T571" t="s">
        <v>5054</v>
      </c>
      <c r="U571" t="s">
        <v>52</v>
      </c>
      <c r="V571">
        <v>1</v>
      </c>
      <c r="W571" t="s">
        <v>5049</v>
      </c>
      <c r="X571">
        <v>48514853</v>
      </c>
      <c r="Y571" t="s">
        <v>2300</v>
      </c>
      <c r="Z571" t="s">
        <v>163</v>
      </c>
      <c r="AA571">
        <v>60200</v>
      </c>
      <c r="AB571" t="s">
        <v>164</v>
      </c>
      <c r="AC571" t="s">
        <v>5051</v>
      </c>
      <c r="AD571" t="s">
        <v>5055</v>
      </c>
      <c r="AE571" t="s">
        <v>5053</v>
      </c>
      <c r="AF571" t="s">
        <v>71</v>
      </c>
      <c r="AG571" t="s">
        <v>56</v>
      </c>
      <c r="AH571" t="s">
        <v>57</v>
      </c>
      <c r="AI571" t="s">
        <v>58</v>
      </c>
      <c r="AN571" s="1">
        <v>45491.544570949074</v>
      </c>
      <c r="AO571" t="s">
        <v>5056</v>
      </c>
      <c r="AP571" t="s">
        <v>316</v>
      </c>
    </row>
    <row r="572" spans="1:42" x14ac:dyDescent="0.25">
      <c r="A572">
        <v>572</v>
      </c>
      <c r="B572" s="6">
        <v>632</v>
      </c>
      <c r="C572">
        <v>2019</v>
      </c>
      <c r="D572">
        <v>1</v>
      </c>
      <c r="E572" t="s">
        <v>5057</v>
      </c>
      <c r="F572">
        <v>26194058</v>
      </c>
      <c r="G572" t="s">
        <v>5058</v>
      </c>
      <c r="H572" t="s">
        <v>5059</v>
      </c>
      <c r="I572" t="s">
        <v>419</v>
      </c>
      <c r="J572">
        <v>13000</v>
      </c>
      <c r="L572" t="s">
        <v>76</v>
      </c>
      <c r="N572" t="s">
        <v>5060</v>
      </c>
      <c r="O572" t="s">
        <v>5061</v>
      </c>
      <c r="P572" t="s">
        <v>5062</v>
      </c>
      <c r="Q572" t="s">
        <v>93</v>
      </c>
      <c r="R572">
        <v>70</v>
      </c>
      <c r="T572" t="s">
        <v>5063</v>
      </c>
      <c r="U572" t="s">
        <v>52</v>
      </c>
      <c r="V572">
        <v>1</v>
      </c>
      <c r="W572" t="s">
        <v>5057</v>
      </c>
      <c r="X572">
        <v>26194058</v>
      </c>
      <c r="Y572" t="s">
        <v>5059</v>
      </c>
      <c r="Z572" t="s">
        <v>419</v>
      </c>
      <c r="AA572">
        <v>13000</v>
      </c>
      <c r="AB572" t="s">
        <v>76</v>
      </c>
      <c r="AC572" t="s">
        <v>5060</v>
      </c>
      <c r="AD572" t="s">
        <v>5061</v>
      </c>
      <c r="AE572" t="s">
        <v>5062</v>
      </c>
      <c r="AF572" t="s">
        <v>71</v>
      </c>
      <c r="AG572" t="s">
        <v>56</v>
      </c>
      <c r="AH572" t="s">
        <v>57</v>
      </c>
      <c r="AI572" t="s">
        <v>58</v>
      </c>
      <c r="AJ572">
        <v>0</v>
      </c>
      <c r="AK572">
        <v>0</v>
      </c>
      <c r="AL572">
        <v>0</v>
      </c>
      <c r="AM572">
        <v>1</v>
      </c>
      <c r="AN572" s="1">
        <v>45236.627697071759</v>
      </c>
      <c r="AO572" t="s">
        <v>5064</v>
      </c>
    </row>
    <row r="573" spans="1:42" hidden="1" x14ac:dyDescent="0.25">
      <c r="A573">
        <v>573</v>
      </c>
      <c r="B573" s="6">
        <v>633</v>
      </c>
      <c r="C573">
        <v>2019</v>
      </c>
      <c r="D573">
        <v>1</v>
      </c>
      <c r="E573" t="s">
        <v>5065</v>
      </c>
      <c r="F573">
        <v>45273316</v>
      </c>
      <c r="H573" t="s">
        <v>5066</v>
      </c>
      <c r="I573" t="s">
        <v>800</v>
      </c>
      <c r="J573">
        <v>10000</v>
      </c>
      <c r="L573" t="s">
        <v>76</v>
      </c>
      <c r="N573" t="s">
        <v>5067</v>
      </c>
      <c r="O573" t="s">
        <v>5068</v>
      </c>
      <c r="Q573" t="s">
        <v>93</v>
      </c>
      <c r="R573">
        <v>73</v>
      </c>
      <c r="T573" t="s">
        <v>5069</v>
      </c>
      <c r="U573" t="s">
        <v>69</v>
      </c>
      <c r="V573">
        <v>1</v>
      </c>
      <c r="W573" t="s">
        <v>5070</v>
      </c>
      <c r="X573">
        <v>45273316</v>
      </c>
      <c r="Y573" t="s">
        <v>5066</v>
      </c>
      <c r="Z573" t="s">
        <v>800</v>
      </c>
      <c r="AA573">
        <v>10000</v>
      </c>
      <c r="AB573" t="s">
        <v>76</v>
      </c>
      <c r="AC573" t="s">
        <v>5067</v>
      </c>
      <c r="AD573" t="s">
        <v>5068</v>
      </c>
      <c r="AF573" t="s">
        <v>55</v>
      </c>
      <c r="AG573" t="s">
        <v>56</v>
      </c>
      <c r="AH573" t="s">
        <v>52</v>
      </c>
      <c r="AI573" t="s">
        <v>58</v>
      </c>
      <c r="AN573" s="1"/>
    </row>
    <row r="574" spans="1:42" hidden="1" x14ac:dyDescent="0.25">
      <c r="A574">
        <v>574</v>
      </c>
      <c r="B574" s="6">
        <v>634</v>
      </c>
      <c r="C574">
        <v>2019</v>
      </c>
      <c r="D574">
        <v>1</v>
      </c>
      <c r="E574" t="s">
        <v>5071</v>
      </c>
      <c r="F574">
        <v>26582929</v>
      </c>
      <c r="H574" t="s">
        <v>5072</v>
      </c>
      <c r="I574" t="s">
        <v>800</v>
      </c>
      <c r="J574">
        <v>10000</v>
      </c>
      <c r="L574" t="s">
        <v>76</v>
      </c>
      <c r="N574" t="s">
        <v>5073</v>
      </c>
      <c r="O574" t="s">
        <v>5074</v>
      </c>
      <c r="P574" t="s">
        <v>5075</v>
      </c>
      <c r="Q574" t="s">
        <v>211</v>
      </c>
      <c r="R574">
        <v>50</v>
      </c>
      <c r="T574" t="s">
        <v>5076</v>
      </c>
      <c r="U574" t="s">
        <v>69</v>
      </c>
      <c r="V574">
        <v>1</v>
      </c>
      <c r="W574" t="s">
        <v>5077</v>
      </c>
      <c r="X574">
        <v>26582929</v>
      </c>
      <c r="Y574" t="s">
        <v>5072</v>
      </c>
      <c r="Z574" t="s">
        <v>800</v>
      </c>
      <c r="AA574">
        <v>10000</v>
      </c>
      <c r="AB574" t="s">
        <v>76</v>
      </c>
      <c r="AC574" t="s">
        <v>5073</v>
      </c>
      <c r="AD574" t="s">
        <v>5074</v>
      </c>
      <c r="AE574" t="s">
        <v>5075</v>
      </c>
      <c r="AF574" t="s">
        <v>55</v>
      </c>
      <c r="AG574" t="s">
        <v>56</v>
      </c>
      <c r="AH574" t="s">
        <v>57</v>
      </c>
      <c r="AI574" t="s">
        <v>58</v>
      </c>
      <c r="AN574" s="1"/>
    </row>
    <row r="575" spans="1:42" x14ac:dyDescent="0.25">
      <c r="A575">
        <v>575</v>
      </c>
      <c r="B575" s="6">
        <v>635</v>
      </c>
      <c r="C575">
        <v>2019</v>
      </c>
      <c r="D575">
        <v>1</v>
      </c>
      <c r="E575" t="s">
        <v>5078</v>
      </c>
      <c r="F575">
        <v>61384577</v>
      </c>
      <c r="G575" t="s">
        <v>5079</v>
      </c>
      <c r="H575" t="s">
        <v>5080</v>
      </c>
      <c r="I575" t="s">
        <v>207</v>
      </c>
      <c r="J575">
        <v>15000</v>
      </c>
      <c r="L575" t="s">
        <v>76</v>
      </c>
      <c r="N575" t="s">
        <v>5081</v>
      </c>
      <c r="O575" t="s">
        <v>5082</v>
      </c>
      <c r="P575" t="s">
        <v>5083</v>
      </c>
      <c r="Q575" t="s">
        <v>211</v>
      </c>
      <c r="R575">
        <v>40</v>
      </c>
      <c r="T575" t="s">
        <v>5084</v>
      </c>
      <c r="U575" t="s">
        <v>52</v>
      </c>
      <c r="V575">
        <v>1</v>
      </c>
      <c r="W575" t="s">
        <v>5078</v>
      </c>
      <c r="X575">
        <v>61384577</v>
      </c>
      <c r="Y575" t="s">
        <v>5080</v>
      </c>
      <c r="Z575" t="s">
        <v>207</v>
      </c>
      <c r="AA575">
        <v>15000</v>
      </c>
      <c r="AB575" t="s">
        <v>76</v>
      </c>
      <c r="AC575" t="s">
        <v>5081</v>
      </c>
      <c r="AD575" t="s">
        <v>5085</v>
      </c>
      <c r="AE575" t="s">
        <v>5083</v>
      </c>
      <c r="AF575" t="s">
        <v>71</v>
      </c>
      <c r="AG575" t="s">
        <v>56</v>
      </c>
      <c r="AH575" t="s">
        <v>57</v>
      </c>
      <c r="AI575" t="s">
        <v>58</v>
      </c>
      <c r="AJ575">
        <v>0</v>
      </c>
      <c r="AK575">
        <v>0</v>
      </c>
      <c r="AL575">
        <v>0</v>
      </c>
      <c r="AM575">
        <v>0</v>
      </c>
      <c r="AN575" s="1">
        <v>45237.386793518519</v>
      </c>
      <c r="AO575" t="s">
        <v>5086</v>
      </c>
    </row>
    <row r="576" spans="1:42" hidden="1" x14ac:dyDescent="0.25">
      <c r="A576">
        <v>576</v>
      </c>
      <c r="B576" s="6">
        <v>636</v>
      </c>
      <c r="C576">
        <v>2019</v>
      </c>
      <c r="D576">
        <v>1</v>
      </c>
      <c r="E576" t="s">
        <v>5087</v>
      </c>
      <c r="F576">
        <v>68405561</v>
      </c>
      <c r="H576" t="s">
        <v>5088</v>
      </c>
      <c r="I576" t="s">
        <v>387</v>
      </c>
      <c r="J576">
        <v>16200</v>
      </c>
      <c r="L576" t="s">
        <v>76</v>
      </c>
      <c r="N576" t="s">
        <v>5089</v>
      </c>
      <c r="O576" t="s">
        <v>5090</v>
      </c>
      <c r="Q576" t="s">
        <v>211</v>
      </c>
      <c r="R576">
        <v>50</v>
      </c>
      <c r="T576" t="s">
        <v>5091</v>
      </c>
      <c r="U576" t="s">
        <v>69</v>
      </c>
      <c r="V576">
        <v>1</v>
      </c>
      <c r="W576" t="s">
        <v>5092</v>
      </c>
      <c r="X576">
        <v>68405561</v>
      </c>
      <c r="Y576" t="s">
        <v>5088</v>
      </c>
      <c r="Z576" t="s">
        <v>387</v>
      </c>
      <c r="AA576">
        <v>16200</v>
      </c>
      <c r="AB576" t="s">
        <v>76</v>
      </c>
      <c r="AC576" t="s">
        <v>5089</v>
      </c>
      <c r="AD576" t="s">
        <v>5093</v>
      </c>
      <c r="AF576" t="s">
        <v>71</v>
      </c>
      <c r="AG576" t="s">
        <v>56</v>
      </c>
      <c r="AH576" t="s">
        <v>57</v>
      </c>
      <c r="AI576" t="s">
        <v>58</v>
      </c>
      <c r="AN576" s="1"/>
    </row>
    <row r="577" spans="1:42" x14ac:dyDescent="0.25">
      <c r="A577">
        <v>577</v>
      </c>
      <c r="B577" s="6">
        <v>638</v>
      </c>
      <c r="C577">
        <v>2019</v>
      </c>
      <c r="D577">
        <v>1</v>
      </c>
      <c r="E577" t="s">
        <v>5094</v>
      </c>
      <c r="F577">
        <v>66487773</v>
      </c>
      <c r="G577" t="s">
        <v>5095</v>
      </c>
      <c r="H577" t="s">
        <v>5096</v>
      </c>
      <c r="I577" t="s">
        <v>207</v>
      </c>
      <c r="J577">
        <v>15600</v>
      </c>
      <c r="L577" t="s">
        <v>76</v>
      </c>
      <c r="N577" t="s">
        <v>5097</v>
      </c>
      <c r="O577" t="s">
        <v>5098</v>
      </c>
      <c r="P577" t="s">
        <v>5099</v>
      </c>
      <c r="Q577" t="s">
        <v>50</v>
      </c>
      <c r="R577">
        <v>80</v>
      </c>
      <c r="T577" t="s">
        <v>5100</v>
      </c>
      <c r="U577" t="s">
        <v>52</v>
      </c>
      <c r="V577">
        <v>1</v>
      </c>
      <c r="W577" t="s">
        <v>5101</v>
      </c>
      <c r="X577">
        <v>66487773</v>
      </c>
      <c r="Y577" t="s">
        <v>5096</v>
      </c>
      <c r="Z577" t="s">
        <v>207</v>
      </c>
      <c r="AA577">
        <v>15600</v>
      </c>
      <c r="AB577" t="s">
        <v>76</v>
      </c>
      <c r="AC577" t="s">
        <v>5097</v>
      </c>
      <c r="AD577" t="s">
        <v>5098</v>
      </c>
      <c r="AE577" t="s">
        <v>5102</v>
      </c>
      <c r="AF577" t="s">
        <v>55</v>
      </c>
      <c r="AG577" t="s">
        <v>56</v>
      </c>
      <c r="AH577" t="s">
        <v>57</v>
      </c>
      <c r="AI577" t="s">
        <v>58</v>
      </c>
      <c r="AN577" s="1">
        <v>45342.711612303239</v>
      </c>
      <c r="AO577" t="s">
        <v>5103</v>
      </c>
      <c r="AP577" t="s">
        <v>117</v>
      </c>
    </row>
    <row r="578" spans="1:42" hidden="1" x14ac:dyDescent="0.25">
      <c r="A578">
        <v>578</v>
      </c>
      <c r="B578" s="6">
        <v>639</v>
      </c>
      <c r="C578">
        <v>2019</v>
      </c>
      <c r="D578">
        <v>1</v>
      </c>
      <c r="E578" t="s">
        <v>5104</v>
      </c>
      <c r="F578">
        <v>45769109</v>
      </c>
      <c r="H578" t="s">
        <v>5105</v>
      </c>
      <c r="I578" t="s">
        <v>362</v>
      </c>
      <c r="J578">
        <v>12000</v>
      </c>
      <c r="L578" t="s">
        <v>76</v>
      </c>
      <c r="N578" t="s">
        <v>5106</v>
      </c>
      <c r="O578" t="s">
        <v>5107</v>
      </c>
      <c r="P578" t="s">
        <v>5108</v>
      </c>
      <c r="Q578" t="s">
        <v>211</v>
      </c>
      <c r="R578">
        <v>40</v>
      </c>
      <c r="T578" t="s">
        <v>5109</v>
      </c>
      <c r="U578" t="s">
        <v>69</v>
      </c>
      <c r="V578">
        <v>1</v>
      </c>
      <c r="W578" t="s">
        <v>5104</v>
      </c>
      <c r="X578">
        <v>45769109</v>
      </c>
      <c r="Y578" t="s">
        <v>5105</v>
      </c>
      <c r="Z578" t="s">
        <v>362</v>
      </c>
      <c r="AA578">
        <v>12000</v>
      </c>
      <c r="AB578" t="s">
        <v>76</v>
      </c>
      <c r="AC578" t="s">
        <v>5106</v>
      </c>
      <c r="AD578" t="s">
        <v>5107</v>
      </c>
      <c r="AE578" t="s">
        <v>5108</v>
      </c>
      <c r="AF578" t="s">
        <v>71</v>
      </c>
      <c r="AG578" t="s">
        <v>56</v>
      </c>
      <c r="AH578" t="s">
        <v>57</v>
      </c>
      <c r="AI578" t="s">
        <v>58</v>
      </c>
      <c r="AN578" s="1"/>
    </row>
    <row r="579" spans="1:42" x14ac:dyDescent="0.25">
      <c r="A579">
        <v>579</v>
      </c>
      <c r="B579" s="6">
        <v>640</v>
      </c>
      <c r="C579">
        <v>2019</v>
      </c>
      <c r="D579">
        <v>1</v>
      </c>
      <c r="E579" t="s">
        <v>5110</v>
      </c>
      <c r="F579">
        <v>61028100</v>
      </c>
      <c r="G579" t="s">
        <v>5111</v>
      </c>
      <c r="H579" t="s">
        <v>5112</v>
      </c>
      <c r="I579" t="s">
        <v>387</v>
      </c>
      <c r="J579">
        <v>16900</v>
      </c>
      <c r="L579" t="s">
        <v>76</v>
      </c>
      <c r="N579" t="s">
        <v>5113</v>
      </c>
      <c r="O579" t="s">
        <v>5114</v>
      </c>
      <c r="P579" t="s">
        <v>5115</v>
      </c>
      <c r="Q579" t="s">
        <v>50</v>
      </c>
      <c r="R579">
        <v>80</v>
      </c>
      <c r="T579" t="s">
        <v>5116</v>
      </c>
      <c r="U579" t="s">
        <v>52</v>
      </c>
      <c r="V579">
        <v>1</v>
      </c>
      <c r="W579" t="s">
        <v>5117</v>
      </c>
      <c r="X579">
        <v>61028100</v>
      </c>
      <c r="Y579" t="s">
        <v>5112</v>
      </c>
      <c r="Z579" t="s">
        <v>387</v>
      </c>
      <c r="AA579">
        <v>16900</v>
      </c>
      <c r="AB579" t="s">
        <v>76</v>
      </c>
      <c r="AC579" t="s">
        <v>5118</v>
      </c>
      <c r="AD579" t="s">
        <v>5114</v>
      </c>
      <c r="AE579" t="s">
        <v>5115</v>
      </c>
      <c r="AF579" t="s">
        <v>55</v>
      </c>
      <c r="AG579" t="s">
        <v>56</v>
      </c>
      <c r="AH579" t="s">
        <v>57</v>
      </c>
      <c r="AI579" t="s">
        <v>58</v>
      </c>
      <c r="AN579" s="1">
        <v>45490.465316354166</v>
      </c>
      <c r="AO579" t="s">
        <v>5119</v>
      </c>
    </row>
    <row r="580" spans="1:42" hidden="1" x14ac:dyDescent="0.25">
      <c r="A580">
        <v>580</v>
      </c>
      <c r="B580" s="6">
        <v>641</v>
      </c>
      <c r="C580">
        <v>2019</v>
      </c>
      <c r="D580">
        <v>1</v>
      </c>
      <c r="E580" t="s">
        <v>5120</v>
      </c>
      <c r="F580">
        <v>25375253</v>
      </c>
      <c r="G580" t="s">
        <v>5121</v>
      </c>
      <c r="H580" t="s">
        <v>5122</v>
      </c>
      <c r="I580" t="s">
        <v>64</v>
      </c>
      <c r="J580">
        <v>70800</v>
      </c>
      <c r="L580" t="s">
        <v>46</v>
      </c>
      <c r="N580" t="s">
        <v>5123</v>
      </c>
      <c r="O580" t="s">
        <v>5124</v>
      </c>
      <c r="Q580" t="s">
        <v>93</v>
      </c>
      <c r="R580">
        <v>70</v>
      </c>
      <c r="T580" t="s">
        <v>5125</v>
      </c>
      <c r="U580" t="s">
        <v>69</v>
      </c>
      <c r="V580">
        <v>1</v>
      </c>
      <c r="W580" t="s">
        <v>5126</v>
      </c>
      <c r="X580">
        <v>25375253</v>
      </c>
      <c r="Y580" t="s">
        <v>5122</v>
      </c>
      <c r="Z580" t="s">
        <v>64</v>
      </c>
      <c r="AA580">
        <v>70800</v>
      </c>
      <c r="AB580" t="s">
        <v>46</v>
      </c>
      <c r="AC580" t="s">
        <v>5123</v>
      </c>
      <c r="AD580" t="s">
        <v>5124</v>
      </c>
      <c r="AF580" t="s">
        <v>172</v>
      </c>
      <c r="AG580" t="s">
        <v>56</v>
      </c>
      <c r="AH580" t="s">
        <v>52</v>
      </c>
      <c r="AI580" t="s">
        <v>58</v>
      </c>
      <c r="AJ580">
        <v>0</v>
      </c>
      <c r="AN580" s="1">
        <v>44299.701697951386</v>
      </c>
    </row>
    <row r="581" spans="1:42" x14ac:dyDescent="0.25">
      <c r="A581">
        <v>581</v>
      </c>
      <c r="B581" s="6">
        <v>642</v>
      </c>
      <c r="C581">
        <v>2019</v>
      </c>
      <c r="D581">
        <v>1</v>
      </c>
      <c r="E581" t="s">
        <v>5127</v>
      </c>
      <c r="F581">
        <v>60284161</v>
      </c>
      <c r="G581" t="s">
        <v>5128</v>
      </c>
      <c r="H581" t="s">
        <v>5129</v>
      </c>
      <c r="I581" t="s">
        <v>273</v>
      </c>
      <c r="J581">
        <v>77900</v>
      </c>
      <c r="L581" t="s">
        <v>274</v>
      </c>
      <c r="N581" t="s">
        <v>5130</v>
      </c>
      <c r="O581" t="s">
        <v>5131</v>
      </c>
      <c r="P581" t="s">
        <v>5132</v>
      </c>
      <c r="Q581" t="s">
        <v>50</v>
      </c>
      <c r="R581">
        <v>80</v>
      </c>
      <c r="T581" t="s">
        <v>5133</v>
      </c>
      <c r="U581" t="s">
        <v>52</v>
      </c>
      <c r="V581">
        <v>1</v>
      </c>
      <c r="W581" t="s">
        <v>5134</v>
      </c>
      <c r="X581">
        <v>60284161</v>
      </c>
      <c r="Y581" t="s">
        <v>5135</v>
      </c>
      <c r="Z581" t="s">
        <v>273</v>
      </c>
      <c r="AA581">
        <v>77900</v>
      </c>
      <c r="AB581" t="s">
        <v>274</v>
      </c>
      <c r="AC581" t="s">
        <v>5130</v>
      </c>
      <c r="AD581" t="s">
        <v>5131</v>
      </c>
      <c r="AE581" t="s">
        <v>5136</v>
      </c>
      <c r="AF581" t="s">
        <v>55</v>
      </c>
      <c r="AG581" t="s">
        <v>56</v>
      </c>
      <c r="AH581" t="s">
        <v>57</v>
      </c>
      <c r="AI581" t="s">
        <v>58</v>
      </c>
      <c r="AN581" s="1">
        <v>45603.592027696759</v>
      </c>
      <c r="AO581" t="s">
        <v>5137</v>
      </c>
      <c r="AP581" t="s">
        <v>446</v>
      </c>
    </row>
    <row r="582" spans="1:42" x14ac:dyDescent="0.25">
      <c r="A582">
        <v>582</v>
      </c>
      <c r="B582" s="6">
        <v>643</v>
      </c>
      <c r="C582">
        <v>2019</v>
      </c>
      <c r="D582">
        <v>1</v>
      </c>
      <c r="E582" t="s">
        <v>5138</v>
      </c>
      <c r="F582">
        <v>48028703</v>
      </c>
      <c r="G582" t="s">
        <v>5139</v>
      </c>
      <c r="H582" t="s">
        <v>5140</v>
      </c>
      <c r="I582" t="s">
        <v>256</v>
      </c>
      <c r="J582">
        <v>14000</v>
      </c>
      <c r="L582" t="s">
        <v>76</v>
      </c>
      <c r="N582" t="s">
        <v>5141</v>
      </c>
      <c r="O582" t="s">
        <v>5142</v>
      </c>
      <c r="P582" t="s">
        <v>5143</v>
      </c>
      <c r="Q582" t="s">
        <v>93</v>
      </c>
      <c r="R582">
        <v>70</v>
      </c>
      <c r="T582" t="s">
        <v>5144</v>
      </c>
      <c r="U582" t="s">
        <v>52</v>
      </c>
      <c r="V582">
        <v>1</v>
      </c>
      <c r="W582" t="s">
        <v>5138</v>
      </c>
      <c r="X582">
        <v>48028703</v>
      </c>
      <c r="Y582" t="s">
        <v>5140</v>
      </c>
      <c r="Z582" t="s">
        <v>256</v>
      </c>
      <c r="AA582">
        <v>14000</v>
      </c>
      <c r="AB582" t="s">
        <v>76</v>
      </c>
      <c r="AC582" t="s">
        <v>5141</v>
      </c>
      <c r="AD582" t="s">
        <v>5142</v>
      </c>
      <c r="AE582" t="s">
        <v>5143</v>
      </c>
      <c r="AF582" t="s">
        <v>71</v>
      </c>
      <c r="AG582" t="s">
        <v>56</v>
      </c>
      <c r="AH582" t="s">
        <v>57</v>
      </c>
      <c r="AI582" t="s">
        <v>58</v>
      </c>
      <c r="AJ582">
        <v>0</v>
      </c>
      <c r="AN582" s="1">
        <v>45237.481959571756</v>
      </c>
      <c r="AO582" t="s">
        <v>5145</v>
      </c>
    </row>
    <row r="583" spans="1:42" hidden="1" x14ac:dyDescent="0.25">
      <c r="A583">
        <v>583</v>
      </c>
      <c r="B583" s="6">
        <v>645</v>
      </c>
      <c r="C583">
        <v>2019</v>
      </c>
      <c r="D583">
        <v>1</v>
      </c>
      <c r="E583" t="s">
        <v>5146</v>
      </c>
      <c r="F583">
        <v>41196791</v>
      </c>
      <c r="H583" t="s">
        <v>5147</v>
      </c>
      <c r="I583" t="s">
        <v>419</v>
      </c>
      <c r="J583">
        <v>13000</v>
      </c>
      <c r="L583" t="s">
        <v>76</v>
      </c>
      <c r="N583" t="s">
        <v>5148</v>
      </c>
      <c r="O583" t="s">
        <v>5149</v>
      </c>
      <c r="P583" t="s">
        <v>5150</v>
      </c>
      <c r="Q583" t="s">
        <v>93</v>
      </c>
      <c r="R583">
        <v>70</v>
      </c>
      <c r="T583" t="s">
        <v>5151</v>
      </c>
      <c r="U583" t="s">
        <v>69</v>
      </c>
      <c r="V583">
        <v>1</v>
      </c>
      <c r="W583" t="s">
        <v>5152</v>
      </c>
      <c r="X583">
        <v>41196791</v>
      </c>
      <c r="Y583" t="s">
        <v>5147</v>
      </c>
      <c r="Z583" t="s">
        <v>419</v>
      </c>
      <c r="AA583">
        <v>13000</v>
      </c>
      <c r="AB583" t="s">
        <v>76</v>
      </c>
      <c r="AC583" t="s">
        <v>5148</v>
      </c>
      <c r="AD583" t="s">
        <v>5149</v>
      </c>
      <c r="AE583" t="s">
        <v>5150</v>
      </c>
      <c r="AF583" t="s">
        <v>71</v>
      </c>
      <c r="AG583" t="s">
        <v>56</v>
      </c>
      <c r="AH583" t="s">
        <v>57</v>
      </c>
      <c r="AI583" t="s">
        <v>58</v>
      </c>
      <c r="AN583" s="1"/>
    </row>
    <row r="584" spans="1:42" x14ac:dyDescent="0.25">
      <c r="A584">
        <v>584</v>
      </c>
      <c r="B584" s="6">
        <v>646</v>
      </c>
      <c r="C584">
        <v>2019</v>
      </c>
      <c r="D584">
        <v>1</v>
      </c>
      <c r="E584" t="s">
        <v>5153</v>
      </c>
      <c r="F584">
        <v>17030757</v>
      </c>
      <c r="G584" t="s">
        <v>5154</v>
      </c>
      <c r="H584" t="s">
        <v>5155</v>
      </c>
      <c r="I584" t="s">
        <v>75</v>
      </c>
      <c r="J584">
        <v>11000</v>
      </c>
      <c r="L584" t="s">
        <v>76</v>
      </c>
      <c r="N584" t="s">
        <v>5156</v>
      </c>
      <c r="O584" t="s">
        <v>5157</v>
      </c>
      <c r="P584" t="s">
        <v>5158</v>
      </c>
      <c r="Q584" t="s">
        <v>50</v>
      </c>
      <c r="R584">
        <v>80</v>
      </c>
      <c r="T584" t="s">
        <v>5159</v>
      </c>
      <c r="U584" t="s">
        <v>52</v>
      </c>
      <c r="V584">
        <v>1</v>
      </c>
      <c r="W584" t="s">
        <v>5153</v>
      </c>
      <c r="X584">
        <v>17030757</v>
      </c>
      <c r="Y584" t="s">
        <v>5155</v>
      </c>
      <c r="Z584" t="s">
        <v>75</v>
      </c>
      <c r="AA584">
        <v>11000</v>
      </c>
      <c r="AB584" t="s">
        <v>76</v>
      </c>
      <c r="AC584" t="s">
        <v>5156</v>
      </c>
      <c r="AD584" t="s">
        <v>5157</v>
      </c>
      <c r="AE584" t="s">
        <v>5158</v>
      </c>
      <c r="AF584" t="s">
        <v>55</v>
      </c>
      <c r="AG584" t="s">
        <v>106</v>
      </c>
      <c r="AH584" t="s">
        <v>57</v>
      </c>
      <c r="AI584" t="s">
        <v>58</v>
      </c>
      <c r="AJ584">
        <v>0</v>
      </c>
      <c r="AN584" s="1">
        <v>45231.725351504632</v>
      </c>
      <c r="AO584" t="s">
        <v>5160</v>
      </c>
    </row>
    <row r="585" spans="1:42" hidden="1" x14ac:dyDescent="0.25">
      <c r="A585">
        <v>585</v>
      </c>
      <c r="B585" s="6">
        <v>647</v>
      </c>
      <c r="C585">
        <v>2019</v>
      </c>
      <c r="D585">
        <v>1</v>
      </c>
      <c r="E585" t="s">
        <v>5161</v>
      </c>
      <c r="F585">
        <v>25073869</v>
      </c>
      <c r="G585" t="s">
        <v>5162</v>
      </c>
      <c r="H585" t="s">
        <v>5163</v>
      </c>
      <c r="I585" t="s">
        <v>5164</v>
      </c>
      <c r="J585">
        <v>28002</v>
      </c>
      <c r="L585" t="s">
        <v>218</v>
      </c>
      <c r="N585" t="s">
        <v>5165</v>
      </c>
      <c r="O585" t="s">
        <v>5166</v>
      </c>
      <c r="P585" t="s">
        <v>5167</v>
      </c>
      <c r="Q585" t="s">
        <v>50</v>
      </c>
      <c r="R585">
        <v>80</v>
      </c>
      <c r="T585" t="s">
        <v>5168</v>
      </c>
      <c r="U585" t="s">
        <v>69</v>
      </c>
      <c r="V585">
        <v>1</v>
      </c>
      <c r="W585" t="s">
        <v>5169</v>
      </c>
      <c r="X585">
        <v>25073869</v>
      </c>
      <c r="Y585" t="s">
        <v>5163</v>
      </c>
      <c r="Z585" t="s">
        <v>5164</v>
      </c>
      <c r="AA585">
        <v>28002</v>
      </c>
      <c r="AB585" t="s">
        <v>218</v>
      </c>
      <c r="AC585" t="s">
        <v>5165</v>
      </c>
      <c r="AD585" t="s">
        <v>5166</v>
      </c>
      <c r="AE585" t="s">
        <v>5167</v>
      </c>
      <c r="AF585" t="s">
        <v>71</v>
      </c>
      <c r="AG585" t="s">
        <v>106</v>
      </c>
      <c r="AH585" t="s">
        <v>57</v>
      </c>
      <c r="AI585" t="s">
        <v>136</v>
      </c>
      <c r="AJ585">
        <v>0</v>
      </c>
      <c r="AN585" s="1">
        <v>44232.641942048613</v>
      </c>
    </row>
    <row r="586" spans="1:42" hidden="1" x14ac:dyDescent="0.25">
      <c r="A586">
        <v>586</v>
      </c>
      <c r="B586" s="6">
        <v>648</v>
      </c>
      <c r="C586">
        <v>2019</v>
      </c>
      <c r="D586">
        <v>1</v>
      </c>
      <c r="E586" t="s">
        <v>5170</v>
      </c>
      <c r="F586">
        <v>25606344</v>
      </c>
      <c r="H586" t="s">
        <v>5171</v>
      </c>
      <c r="I586" t="s">
        <v>800</v>
      </c>
      <c r="J586">
        <v>10100</v>
      </c>
      <c r="L586" t="s">
        <v>76</v>
      </c>
      <c r="N586" t="s">
        <v>5172</v>
      </c>
      <c r="O586" t="s">
        <v>5173</v>
      </c>
      <c r="Q586" t="s">
        <v>93</v>
      </c>
      <c r="R586">
        <v>73</v>
      </c>
      <c r="T586" t="s">
        <v>5174</v>
      </c>
      <c r="U586" t="s">
        <v>69</v>
      </c>
      <c r="V586">
        <v>1</v>
      </c>
      <c r="W586" t="s">
        <v>5175</v>
      </c>
      <c r="X586">
        <v>25606344</v>
      </c>
      <c r="Y586" t="s">
        <v>5176</v>
      </c>
      <c r="Z586" t="s">
        <v>419</v>
      </c>
      <c r="AA586">
        <v>13000</v>
      </c>
      <c r="AB586" t="s">
        <v>76</v>
      </c>
      <c r="AC586" t="s">
        <v>5172</v>
      </c>
      <c r="AD586" t="s">
        <v>5173</v>
      </c>
      <c r="AF586" t="s">
        <v>223</v>
      </c>
      <c r="AG586" t="s">
        <v>56</v>
      </c>
      <c r="AH586" t="s">
        <v>52</v>
      </c>
      <c r="AI586" t="s">
        <v>58</v>
      </c>
      <c r="AN586" s="1"/>
    </row>
    <row r="587" spans="1:42" hidden="1" x14ac:dyDescent="0.25">
      <c r="A587">
        <v>587</v>
      </c>
      <c r="B587" s="6">
        <v>649</v>
      </c>
      <c r="C587">
        <v>2019</v>
      </c>
      <c r="D587">
        <v>1</v>
      </c>
      <c r="E587" t="s">
        <v>5177</v>
      </c>
      <c r="F587">
        <v>47982713</v>
      </c>
      <c r="H587" t="s">
        <v>5178</v>
      </c>
      <c r="I587" t="s">
        <v>5179</v>
      </c>
      <c r="J587">
        <v>73506</v>
      </c>
      <c r="L587" t="s">
        <v>46</v>
      </c>
      <c r="N587" t="s">
        <v>5180</v>
      </c>
      <c r="O587" t="s">
        <v>5181</v>
      </c>
      <c r="Q587" t="s">
        <v>50</v>
      </c>
      <c r="R587">
        <v>80</v>
      </c>
      <c r="T587" t="s">
        <v>5182</v>
      </c>
      <c r="U587" t="s">
        <v>69</v>
      </c>
      <c r="V587">
        <v>1</v>
      </c>
      <c r="W587" t="s">
        <v>5177</v>
      </c>
      <c r="X587">
        <v>47982713</v>
      </c>
      <c r="Y587" t="s">
        <v>5178</v>
      </c>
      <c r="Z587" t="s">
        <v>5179</v>
      </c>
      <c r="AA587">
        <v>73506</v>
      </c>
      <c r="AB587" t="s">
        <v>46</v>
      </c>
      <c r="AC587" t="s">
        <v>5180</v>
      </c>
      <c r="AD587" t="s">
        <v>5181</v>
      </c>
      <c r="AF587" t="s">
        <v>71</v>
      </c>
      <c r="AG587" t="s">
        <v>56</v>
      </c>
      <c r="AH587" t="s">
        <v>57</v>
      </c>
      <c r="AI587" t="s">
        <v>58</v>
      </c>
      <c r="AN587" s="1"/>
    </row>
    <row r="588" spans="1:42" hidden="1" x14ac:dyDescent="0.25">
      <c r="A588">
        <v>588</v>
      </c>
      <c r="B588" s="6">
        <v>650</v>
      </c>
      <c r="C588">
        <v>2019</v>
      </c>
      <c r="D588">
        <v>1</v>
      </c>
      <c r="E588" t="s">
        <v>5183</v>
      </c>
      <c r="F588">
        <v>63378442</v>
      </c>
      <c r="G588" t="s">
        <v>5184</v>
      </c>
      <c r="H588" t="s">
        <v>5185</v>
      </c>
      <c r="I588" t="s">
        <v>163</v>
      </c>
      <c r="J588">
        <v>61600</v>
      </c>
      <c r="L588" t="s">
        <v>164</v>
      </c>
      <c r="N588" t="s">
        <v>5186</v>
      </c>
      <c r="O588" t="s">
        <v>5187</v>
      </c>
      <c r="Q588" t="s">
        <v>50</v>
      </c>
      <c r="R588">
        <v>80</v>
      </c>
      <c r="T588" t="s">
        <v>5188</v>
      </c>
      <c r="U588" t="s">
        <v>69</v>
      </c>
      <c r="V588">
        <v>1</v>
      </c>
      <c r="W588" t="s">
        <v>5189</v>
      </c>
      <c r="X588">
        <v>63378442</v>
      </c>
      <c r="Y588" t="s">
        <v>5185</v>
      </c>
      <c r="Z588" t="s">
        <v>163</v>
      </c>
      <c r="AA588">
        <v>61600</v>
      </c>
      <c r="AB588" t="s">
        <v>164</v>
      </c>
      <c r="AC588" t="s">
        <v>5186</v>
      </c>
      <c r="AD588" t="s">
        <v>5190</v>
      </c>
      <c r="AF588" t="s">
        <v>125</v>
      </c>
      <c r="AG588" t="s">
        <v>56</v>
      </c>
      <c r="AH588" t="s">
        <v>57</v>
      </c>
      <c r="AI588" t="s">
        <v>136</v>
      </c>
      <c r="AN588" s="1">
        <v>43999.450456331018</v>
      </c>
    </row>
    <row r="589" spans="1:42" hidden="1" x14ac:dyDescent="0.25">
      <c r="A589">
        <v>589</v>
      </c>
      <c r="B589" s="6">
        <v>651</v>
      </c>
      <c r="C589">
        <v>2019</v>
      </c>
      <c r="D589">
        <v>1</v>
      </c>
      <c r="E589" t="s">
        <v>5191</v>
      </c>
      <c r="F589">
        <v>25136151</v>
      </c>
      <c r="H589" t="s">
        <v>4572</v>
      </c>
      <c r="I589" t="s">
        <v>800</v>
      </c>
      <c r="J589">
        <v>11000</v>
      </c>
      <c r="L589" t="s">
        <v>76</v>
      </c>
      <c r="N589" t="s">
        <v>5192</v>
      </c>
      <c r="O589" t="s">
        <v>5193</v>
      </c>
      <c r="P589" t="s">
        <v>5194</v>
      </c>
      <c r="Q589" t="s">
        <v>93</v>
      </c>
      <c r="R589">
        <v>74</v>
      </c>
      <c r="T589" t="s">
        <v>5195</v>
      </c>
      <c r="U589" t="s">
        <v>69</v>
      </c>
      <c r="V589">
        <v>1</v>
      </c>
      <c r="W589" t="s">
        <v>5196</v>
      </c>
      <c r="X589">
        <v>25136151</v>
      </c>
      <c r="Y589" t="s">
        <v>4572</v>
      </c>
      <c r="Z589" t="s">
        <v>800</v>
      </c>
      <c r="AA589">
        <v>11000</v>
      </c>
      <c r="AB589" t="s">
        <v>76</v>
      </c>
      <c r="AC589" t="s">
        <v>5192</v>
      </c>
      <c r="AD589" t="s">
        <v>5193</v>
      </c>
      <c r="AE589" t="s">
        <v>5194</v>
      </c>
      <c r="AF589" t="s">
        <v>55</v>
      </c>
      <c r="AG589" t="s">
        <v>56</v>
      </c>
      <c r="AH589" t="s">
        <v>57</v>
      </c>
      <c r="AI589" t="s">
        <v>58</v>
      </c>
      <c r="AN589" s="1"/>
    </row>
    <row r="590" spans="1:42" hidden="1" x14ac:dyDescent="0.25">
      <c r="A590">
        <v>590</v>
      </c>
      <c r="B590" s="6">
        <v>652</v>
      </c>
      <c r="C590">
        <v>2019</v>
      </c>
      <c r="D590">
        <v>1</v>
      </c>
      <c r="E590" t="s">
        <v>5197</v>
      </c>
      <c r="F590">
        <v>12908142</v>
      </c>
      <c r="G590" t="s">
        <v>5198</v>
      </c>
      <c r="H590" t="s">
        <v>5199</v>
      </c>
      <c r="I590" t="s">
        <v>5200</v>
      </c>
      <c r="J590">
        <v>37501</v>
      </c>
      <c r="L590" t="s">
        <v>240</v>
      </c>
      <c r="N590" t="s">
        <v>5201</v>
      </c>
      <c r="O590" t="s">
        <v>5202</v>
      </c>
      <c r="P590" t="s">
        <v>5203</v>
      </c>
      <c r="Q590" t="s">
        <v>50</v>
      </c>
      <c r="R590">
        <v>80</v>
      </c>
      <c r="T590" t="s">
        <v>5204</v>
      </c>
      <c r="U590" t="s">
        <v>69</v>
      </c>
      <c r="V590">
        <v>1</v>
      </c>
      <c r="W590" t="s">
        <v>5197</v>
      </c>
      <c r="X590">
        <v>12908142</v>
      </c>
      <c r="Y590" t="s">
        <v>5199</v>
      </c>
      <c r="Z590" t="s">
        <v>5200</v>
      </c>
      <c r="AA590">
        <v>37501</v>
      </c>
      <c r="AB590" t="s">
        <v>240</v>
      </c>
      <c r="AC590" t="s">
        <v>5201</v>
      </c>
      <c r="AD590" t="s">
        <v>5202</v>
      </c>
      <c r="AE590" t="s">
        <v>5205</v>
      </c>
      <c r="AF590" t="s">
        <v>125</v>
      </c>
      <c r="AG590" t="s">
        <v>106</v>
      </c>
      <c r="AH590" t="s">
        <v>57</v>
      </c>
      <c r="AI590" t="s">
        <v>136</v>
      </c>
      <c r="AJ590">
        <v>0</v>
      </c>
      <c r="AN590" s="1">
        <v>44806.651393055552</v>
      </c>
    </row>
    <row r="591" spans="1:42" x14ac:dyDescent="0.25">
      <c r="A591">
        <v>591</v>
      </c>
      <c r="B591" s="6">
        <v>653</v>
      </c>
      <c r="C591">
        <v>2019</v>
      </c>
      <c r="D591">
        <v>1</v>
      </c>
      <c r="E591" t="s">
        <v>5206</v>
      </c>
      <c r="F591">
        <v>25436937</v>
      </c>
      <c r="G591" t="s">
        <v>5207</v>
      </c>
      <c r="H591" t="s">
        <v>5208</v>
      </c>
      <c r="I591" t="s">
        <v>4811</v>
      </c>
      <c r="J591">
        <v>41501</v>
      </c>
      <c r="L591" t="s">
        <v>129</v>
      </c>
      <c r="N591" t="s">
        <v>5209</v>
      </c>
      <c r="O591" t="s">
        <v>5210</v>
      </c>
      <c r="P591" t="s">
        <v>5211</v>
      </c>
      <c r="Q591" t="s">
        <v>93</v>
      </c>
      <c r="R591">
        <v>62</v>
      </c>
      <c r="T591" t="s">
        <v>5212</v>
      </c>
      <c r="U591" t="s">
        <v>52</v>
      </c>
      <c r="V591">
        <v>1</v>
      </c>
      <c r="W591" t="s">
        <v>5206</v>
      </c>
      <c r="X591">
        <v>25436937</v>
      </c>
      <c r="Y591" t="s">
        <v>5208</v>
      </c>
      <c r="Z591" t="s">
        <v>4811</v>
      </c>
      <c r="AA591">
        <v>41501</v>
      </c>
      <c r="AB591" t="s">
        <v>129</v>
      </c>
      <c r="AC591" t="s">
        <v>5213</v>
      </c>
      <c r="AD591" t="s">
        <v>5210</v>
      </c>
      <c r="AE591" t="s">
        <v>5211</v>
      </c>
      <c r="AF591" t="s">
        <v>71</v>
      </c>
      <c r="AG591" t="s">
        <v>56</v>
      </c>
      <c r="AH591" t="s">
        <v>52</v>
      </c>
      <c r="AI591" t="s">
        <v>58</v>
      </c>
      <c r="AN591" s="1">
        <v>45461.588807835651</v>
      </c>
      <c r="AO591" t="s">
        <v>5214</v>
      </c>
    </row>
    <row r="592" spans="1:42" hidden="1" x14ac:dyDescent="0.25">
      <c r="A592">
        <v>592</v>
      </c>
      <c r="B592" s="6">
        <v>654</v>
      </c>
      <c r="C592">
        <v>2019</v>
      </c>
      <c r="D592">
        <v>1</v>
      </c>
      <c r="E592" t="s">
        <v>5215</v>
      </c>
      <c r="F592">
        <v>14912511</v>
      </c>
      <c r="G592" t="s">
        <v>3286</v>
      </c>
      <c r="H592" t="s">
        <v>5216</v>
      </c>
      <c r="I592" t="s">
        <v>256</v>
      </c>
      <c r="J592">
        <v>14000</v>
      </c>
      <c r="L592" t="s">
        <v>76</v>
      </c>
      <c r="N592" t="s">
        <v>5217</v>
      </c>
      <c r="O592" t="s">
        <v>5218</v>
      </c>
      <c r="Q592" t="s">
        <v>50</v>
      </c>
      <c r="R592">
        <v>80</v>
      </c>
      <c r="T592" t="s">
        <v>5219</v>
      </c>
      <c r="U592" t="s">
        <v>69</v>
      </c>
      <c r="V592">
        <v>1</v>
      </c>
      <c r="W592" t="s">
        <v>5220</v>
      </c>
      <c r="X592">
        <v>14912511</v>
      </c>
      <c r="Y592" t="s">
        <v>5221</v>
      </c>
      <c r="Z592" t="s">
        <v>800</v>
      </c>
      <c r="AA592">
        <v>10600</v>
      </c>
      <c r="AB592" t="s">
        <v>76</v>
      </c>
      <c r="AC592" t="s">
        <v>5217</v>
      </c>
      <c r="AD592" t="s">
        <v>5218</v>
      </c>
      <c r="AF592" t="s">
        <v>71</v>
      </c>
      <c r="AG592" t="s">
        <v>56</v>
      </c>
      <c r="AH592" t="s">
        <v>57</v>
      </c>
      <c r="AI592" t="s">
        <v>58</v>
      </c>
      <c r="AJ592">
        <v>0</v>
      </c>
      <c r="AN592" s="1">
        <v>44235.605471377312</v>
      </c>
    </row>
    <row r="593" spans="1:42" hidden="1" x14ac:dyDescent="0.25">
      <c r="A593">
        <v>593</v>
      </c>
      <c r="B593" s="6">
        <v>655</v>
      </c>
      <c r="C593">
        <v>2019</v>
      </c>
      <c r="D593">
        <v>1</v>
      </c>
      <c r="E593" t="s">
        <v>5222</v>
      </c>
      <c r="F593">
        <v>63992230</v>
      </c>
      <c r="G593" t="s">
        <v>5223</v>
      </c>
      <c r="H593" t="s">
        <v>5224</v>
      </c>
      <c r="I593" t="s">
        <v>5225</v>
      </c>
      <c r="J593">
        <v>19017</v>
      </c>
      <c r="L593" t="s">
        <v>76</v>
      </c>
      <c r="N593" t="s">
        <v>5226</v>
      </c>
      <c r="O593" t="s">
        <v>5227</v>
      </c>
      <c r="Q593" t="s">
        <v>93</v>
      </c>
      <c r="R593">
        <v>70</v>
      </c>
      <c r="T593" t="s">
        <v>5228</v>
      </c>
      <c r="U593" t="s">
        <v>69</v>
      </c>
      <c r="V593">
        <v>1</v>
      </c>
      <c r="W593" t="s">
        <v>5229</v>
      </c>
      <c r="X593">
        <v>63992230</v>
      </c>
      <c r="Y593" t="s">
        <v>5224</v>
      </c>
      <c r="Z593" t="s">
        <v>5225</v>
      </c>
      <c r="AA593">
        <v>19017</v>
      </c>
      <c r="AB593" t="s">
        <v>76</v>
      </c>
      <c r="AC593" t="s">
        <v>5226</v>
      </c>
      <c r="AD593" t="s">
        <v>5227</v>
      </c>
      <c r="AF593" t="s">
        <v>71</v>
      </c>
      <c r="AG593" t="s">
        <v>106</v>
      </c>
      <c r="AH593" t="s">
        <v>57</v>
      </c>
      <c r="AI593" t="s">
        <v>58</v>
      </c>
      <c r="AN593" s="1">
        <v>45348.599858680558</v>
      </c>
    </row>
    <row r="594" spans="1:42" hidden="1" x14ac:dyDescent="0.25">
      <c r="A594">
        <v>594</v>
      </c>
      <c r="B594" s="6">
        <v>656</v>
      </c>
      <c r="C594">
        <v>2019</v>
      </c>
      <c r="D594">
        <v>1</v>
      </c>
      <c r="E594" t="s">
        <v>5230</v>
      </c>
      <c r="F594">
        <v>25273485</v>
      </c>
      <c r="H594" t="s">
        <v>5231</v>
      </c>
      <c r="I594" t="s">
        <v>5232</v>
      </c>
      <c r="J594">
        <v>53371</v>
      </c>
      <c r="L594" t="s">
        <v>450</v>
      </c>
      <c r="N594" t="s">
        <v>5233</v>
      </c>
      <c r="O594" t="s">
        <v>5234</v>
      </c>
      <c r="P594" t="s">
        <v>5235</v>
      </c>
      <c r="Q594" t="s">
        <v>93</v>
      </c>
      <c r="R594">
        <v>73</v>
      </c>
      <c r="T594" t="s">
        <v>5236</v>
      </c>
      <c r="U594" t="s">
        <v>69</v>
      </c>
      <c r="V594">
        <v>1</v>
      </c>
      <c r="W594" t="s">
        <v>5237</v>
      </c>
      <c r="X594">
        <v>25273485</v>
      </c>
      <c r="Y594" t="s">
        <v>5238</v>
      </c>
      <c r="Z594" t="s">
        <v>449</v>
      </c>
      <c r="AA594">
        <v>53002</v>
      </c>
      <c r="AB594" t="s">
        <v>450</v>
      </c>
      <c r="AC594" t="s">
        <v>5233</v>
      </c>
      <c r="AD594" t="s">
        <v>5234</v>
      </c>
      <c r="AE594" t="s">
        <v>5235</v>
      </c>
      <c r="AF594" t="s">
        <v>71</v>
      </c>
      <c r="AG594" t="s">
        <v>56</v>
      </c>
      <c r="AH594" t="s">
        <v>57</v>
      </c>
      <c r="AI594" t="s">
        <v>58</v>
      </c>
      <c r="AN594" s="1"/>
    </row>
    <row r="595" spans="1:42" hidden="1" x14ac:dyDescent="0.25">
      <c r="A595">
        <v>595</v>
      </c>
      <c r="B595" s="6">
        <v>657</v>
      </c>
      <c r="C595">
        <v>2019</v>
      </c>
      <c r="D595">
        <v>1</v>
      </c>
      <c r="E595" t="s">
        <v>5239</v>
      </c>
      <c r="F595">
        <v>26208393</v>
      </c>
      <c r="H595" t="s">
        <v>5240</v>
      </c>
      <c r="I595" t="s">
        <v>284</v>
      </c>
      <c r="J595">
        <v>18200</v>
      </c>
      <c r="L595" t="s">
        <v>76</v>
      </c>
      <c r="N595" t="s">
        <v>5241</v>
      </c>
      <c r="O595" t="s">
        <v>5242</v>
      </c>
      <c r="P595" t="s">
        <v>5243</v>
      </c>
      <c r="Q595" t="s">
        <v>93</v>
      </c>
      <c r="R595">
        <v>73</v>
      </c>
      <c r="T595" t="s">
        <v>5244</v>
      </c>
      <c r="U595" t="s">
        <v>69</v>
      </c>
      <c r="V595">
        <v>1</v>
      </c>
      <c r="W595" t="s">
        <v>5245</v>
      </c>
      <c r="X595">
        <v>26208393</v>
      </c>
      <c r="Y595" t="s">
        <v>5240</v>
      </c>
      <c r="Z595" t="s">
        <v>284</v>
      </c>
      <c r="AA595">
        <v>18200</v>
      </c>
      <c r="AB595" t="s">
        <v>76</v>
      </c>
      <c r="AC595" t="s">
        <v>5241</v>
      </c>
      <c r="AD595" t="s">
        <v>5242</v>
      </c>
      <c r="AF595" t="s">
        <v>71</v>
      </c>
      <c r="AG595" t="s">
        <v>56</v>
      </c>
      <c r="AH595" t="s">
        <v>57</v>
      </c>
      <c r="AI595" t="s">
        <v>58</v>
      </c>
      <c r="AN595" s="1"/>
    </row>
    <row r="596" spans="1:42" hidden="1" x14ac:dyDescent="0.25">
      <c r="A596">
        <v>596</v>
      </c>
      <c r="B596" s="6">
        <v>658</v>
      </c>
      <c r="C596">
        <v>2019</v>
      </c>
      <c r="D596">
        <v>1</v>
      </c>
      <c r="E596" t="s">
        <v>5246</v>
      </c>
      <c r="F596">
        <v>25645668</v>
      </c>
      <c r="H596" t="s">
        <v>206</v>
      </c>
      <c r="I596" t="s">
        <v>207</v>
      </c>
      <c r="J596">
        <v>15000</v>
      </c>
      <c r="L596" t="s">
        <v>76</v>
      </c>
      <c r="N596" t="s">
        <v>5247</v>
      </c>
      <c r="O596" t="s">
        <v>5248</v>
      </c>
      <c r="P596" t="s">
        <v>5249</v>
      </c>
      <c r="Q596" t="s">
        <v>93</v>
      </c>
      <c r="R596">
        <v>73</v>
      </c>
      <c r="T596" t="s">
        <v>5250</v>
      </c>
      <c r="U596" t="s">
        <v>69</v>
      </c>
      <c r="V596">
        <v>1</v>
      </c>
      <c r="W596" t="s">
        <v>5251</v>
      </c>
      <c r="X596">
        <v>25645668</v>
      </c>
      <c r="Y596" t="s">
        <v>5252</v>
      </c>
      <c r="Z596" t="s">
        <v>5253</v>
      </c>
      <c r="AA596">
        <v>55116</v>
      </c>
      <c r="AB596" t="s">
        <v>4646</v>
      </c>
      <c r="AC596" t="s">
        <v>5254</v>
      </c>
      <c r="AD596" t="s">
        <v>5255</v>
      </c>
      <c r="AE596" t="s">
        <v>5256</v>
      </c>
      <c r="AF596" t="s">
        <v>55</v>
      </c>
      <c r="AG596" t="s">
        <v>56</v>
      </c>
      <c r="AH596" t="s">
        <v>57</v>
      </c>
      <c r="AI596" t="s">
        <v>58</v>
      </c>
      <c r="AN596" s="1"/>
    </row>
    <row r="597" spans="1:42" x14ac:dyDescent="0.25">
      <c r="A597">
        <v>597</v>
      </c>
      <c r="B597" s="6">
        <v>659</v>
      </c>
      <c r="C597">
        <v>2019</v>
      </c>
      <c r="D597">
        <v>1</v>
      </c>
      <c r="E597" t="s">
        <v>5257</v>
      </c>
      <c r="F597">
        <v>25062701</v>
      </c>
      <c r="G597" t="s">
        <v>5258</v>
      </c>
      <c r="H597" t="s">
        <v>5259</v>
      </c>
      <c r="I597" t="s">
        <v>256</v>
      </c>
      <c r="J597">
        <v>14700</v>
      </c>
      <c r="L597" t="s">
        <v>76</v>
      </c>
      <c r="N597" t="s">
        <v>5260</v>
      </c>
      <c r="O597" t="s">
        <v>5261</v>
      </c>
      <c r="P597" t="s">
        <v>5262</v>
      </c>
      <c r="Q597" t="s">
        <v>93</v>
      </c>
      <c r="R597">
        <v>70</v>
      </c>
      <c r="T597" t="s">
        <v>5263</v>
      </c>
      <c r="U597" t="s">
        <v>52</v>
      </c>
      <c r="V597">
        <v>1</v>
      </c>
      <c r="W597" t="s">
        <v>5264</v>
      </c>
      <c r="X597">
        <v>25062701</v>
      </c>
      <c r="Y597" t="s">
        <v>5265</v>
      </c>
      <c r="Z597" t="s">
        <v>5266</v>
      </c>
      <c r="AA597">
        <v>25204</v>
      </c>
      <c r="AB597" t="s">
        <v>76</v>
      </c>
      <c r="AC597" t="s">
        <v>5260</v>
      </c>
      <c r="AD597" t="s">
        <v>5261</v>
      </c>
      <c r="AE597" t="s">
        <v>5262</v>
      </c>
      <c r="AF597" t="s">
        <v>172</v>
      </c>
      <c r="AG597" t="s">
        <v>56</v>
      </c>
      <c r="AH597" t="s">
        <v>57</v>
      </c>
      <c r="AI597" t="s">
        <v>58</v>
      </c>
      <c r="AN597" s="1">
        <v>45369.540910798612</v>
      </c>
      <c r="AO597" t="s">
        <v>5267</v>
      </c>
      <c r="AP597" t="s">
        <v>174</v>
      </c>
    </row>
    <row r="598" spans="1:42" x14ac:dyDescent="0.25">
      <c r="A598">
        <v>598</v>
      </c>
      <c r="B598" s="6">
        <v>660</v>
      </c>
      <c r="C598">
        <v>2019</v>
      </c>
      <c r="D598">
        <v>1</v>
      </c>
      <c r="E598" t="s">
        <v>5268</v>
      </c>
      <c r="F598">
        <v>4383761</v>
      </c>
      <c r="G598" t="s">
        <v>5269</v>
      </c>
      <c r="H598" t="s">
        <v>5270</v>
      </c>
      <c r="I598" t="s">
        <v>5271</v>
      </c>
      <c r="J598">
        <v>25243</v>
      </c>
      <c r="L598" t="s">
        <v>76</v>
      </c>
      <c r="N598" t="s">
        <v>1974</v>
      </c>
      <c r="O598" t="s">
        <v>5272</v>
      </c>
      <c r="P598" t="s">
        <v>5273</v>
      </c>
      <c r="Q598" t="s">
        <v>93</v>
      </c>
      <c r="R598">
        <v>70</v>
      </c>
      <c r="T598" t="s">
        <v>5274</v>
      </c>
      <c r="U598" t="s">
        <v>52</v>
      </c>
      <c r="V598">
        <v>1</v>
      </c>
      <c r="W598" t="s">
        <v>5275</v>
      </c>
      <c r="X598">
        <v>12620114</v>
      </c>
      <c r="Y598" t="s">
        <v>5276</v>
      </c>
      <c r="Z598" t="s">
        <v>256</v>
      </c>
      <c r="AA598">
        <v>14900</v>
      </c>
      <c r="AB598" t="s">
        <v>76</v>
      </c>
      <c r="AC598" t="s">
        <v>1974</v>
      </c>
      <c r="AD598" t="s">
        <v>5277</v>
      </c>
      <c r="AE598" t="s">
        <v>5273</v>
      </c>
      <c r="AF598" t="s">
        <v>55</v>
      </c>
      <c r="AG598" t="s">
        <v>56</v>
      </c>
      <c r="AH598" t="s">
        <v>57</v>
      </c>
      <c r="AI598" t="s">
        <v>58</v>
      </c>
      <c r="AN598" s="1">
        <v>45432.580127280089</v>
      </c>
      <c r="AO598" t="s">
        <v>5278</v>
      </c>
    </row>
    <row r="599" spans="1:42" x14ac:dyDescent="0.25">
      <c r="A599">
        <v>599</v>
      </c>
      <c r="B599" s="6">
        <v>661</v>
      </c>
      <c r="C599">
        <v>2019</v>
      </c>
      <c r="D599">
        <v>1</v>
      </c>
      <c r="E599" t="s">
        <v>5279</v>
      </c>
      <c r="F599">
        <v>48217841</v>
      </c>
      <c r="G599" t="s">
        <v>457</v>
      </c>
      <c r="H599" t="s">
        <v>5280</v>
      </c>
      <c r="I599" t="s">
        <v>419</v>
      </c>
      <c r="J599">
        <v>13000</v>
      </c>
      <c r="L599" t="s">
        <v>76</v>
      </c>
      <c r="N599" t="s">
        <v>5281</v>
      </c>
      <c r="O599" t="s">
        <v>5282</v>
      </c>
      <c r="P599" t="s">
        <v>5283</v>
      </c>
      <c r="Q599" t="s">
        <v>50</v>
      </c>
      <c r="R599">
        <v>80</v>
      </c>
      <c r="T599" t="s">
        <v>5284</v>
      </c>
      <c r="U599" t="s">
        <v>52</v>
      </c>
      <c r="V599">
        <v>1</v>
      </c>
      <c r="W599" t="s">
        <v>5285</v>
      </c>
      <c r="X599">
        <v>48217841</v>
      </c>
      <c r="Y599" t="s">
        <v>5280</v>
      </c>
      <c r="Z599" t="s">
        <v>419</v>
      </c>
      <c r="AA599">
        <v>13000</v>
      </c>
      <c r="AB599" t="s">
        <v>76</v>
      </c>
      <c r="AC599" t="s">
        <v>5286</v>
      </c>
      <c r="AD599" t="s">
        <v>5282</v>
      </c>
      <c r="AE599" t="s">
        <v>5283</v>
      </c>
      <c r="AF599" t="s">
        <v>55</v>
      </c>
      <c r="AG599" t="s">
        <v>106</v>
      </c>
      <c r="AH599" t="s">
        <v>57</v>
      </c>
      <c r="AI599" t="s">
        <v>58</v>
      </c>
      <c r="AJ599">
        <v>0</v>
      </c>
      <c r="AN599" s="1">
        <v>45233.709044525465</v>
      </c>
      <c r="AO599" t="s">
        <v>5287</v>
      </c>
    </row>
    <row r="600" spans="1:42" hidden="1" x14ac:dyDescent="0.25">
      <c r="A600">
        <v>600</v>
      </c>
      <c r="B600" s="6">
        <v>662</v>
      </c>
      <c r="C600">
        <v>2019</v>
      </c>
      <c r="D600">
        <v>1</v>
      </c>
      <c r="E600" t="s">
        <v>5288</v>
      </c>
      <c r="F600">
        <v>45313954</v>
      </c>
      <c r="H600" t="s">
        <v>5289</v>
      </c>
      <c r="I600" t="s">
        <v>419</v>
      </c>
      <c r="J600">
        <v>13000</v>
      </c>
      <c r="L600" t="s">
        <v>76</v>
      </c>
      <c r="N600" t="s">
        <v>5290</v>
      </c>
      <c r="O600" t="s">
        <v>5291</v>
      </c>
      <c r="Q600" t="s">
        <v>93</v>
      </c>
      <c r="R600">
        <v>73</v>
      </c>
      <c r="T600" t="s">
        <v>5292</v>
      </c>
      <c r="U600" t="s">
        <v>69</v>
      </c>
      <c r="V600">
        <v>1</v>
      </c>
      <c r="W600" t="s">
        <v>5293</v>
      </c>
      <c r="X600">
        <v>45313954</v>
      </c>
      <c r="Y600" t="s">
        <v>5294</v>
      </c>
      <c r="Z600" t="s">
        <v>800</v>
      </c>
      <c r="AA600">
        <v>10000</v>
      </c>
      <c r="AB600" t="s">
        <v>76</v>
      </c>
      <c r="AC600" t="s">
        <v>5290</v>
      </c>
      <c r="AD600" t="s">
        <v>5291</v>
      </c>
      <c r="AF600" t="s">
        <v>223</v>
      </c>
      <c r="AG600" t="s">
        <v>56</v>
      </c>
      <c r="AH600" t="s">
        <v>52</v>
      </c>
      <c r="AN600" s="1"/>
    </row>
    <row r="601" spans="1:42" hidden="1" x14ac:dyDescent="0.25">
      <c r="A601">
        <v>601</v>
      </c>
      <c r="B601" s="6">
        <v>663</v>
      </c>
      <c r="C601">
        <v>2019</v>
      </c>
      <c r="D601">
        <v>1</v>
      </c>
      <c r="E601" t="s">
        <v>5295</v>
      </c>
      <c r="F601">
        <v>15804755</v>
      </c>
      <c r="G601" t="s">
        <v>5296</v>
      </c>
      <c r="H601" t="s">
        <v>5297</v>
      </c>
      <c r="I601" t="s">
        <v>239</v>
      </c>
      <c r="J601">
        <v>37005</v>
      </c>
      <c r="L601" t="s">
        <v>240</v>
      </c>
      <c r="N601" t="s">
        <v>5298</v>
      </c>
      <c r="O601" t="s">
        <v>5299</v>
      </c>
      <c r="P601" t="s">
        <v>5300</v>
      </c>
      <c r="Q601" t="s">
        <v>50</v>
      </c>
      <c r="R601">
        <v>80</v>
      </c>
      <c r="T601" t="s">
        <v>5301</v>
      </c>
      <c r="U601" t="s">
        <v>69</v>
      </c>
      <c r="V601">
        <v>1</v>
      </c>
      <c r="W601" t="s">
        <v>5302</v>
      </c>
      <c r="X601">
        <v>15804755</v>
      </c>
      <c r="Y601" t="s">
        <v>5297</v>
      </c>
      <c r="Z601" t="s">
        <v>239</v>
      </c>
      <c r="AA601">
        <v>37005</v>
      </c>
      <c r="AB601" t="s">
        <v>240</v>
      </c>
      <c r="AC601" t="s">
        <v>5298</v>
      </c>
      <c r="AD601" t="s">
        <v>5299</v>
      </c>
      <c r="AE601" t="s">
        <v>5300</v>
      </c>
      <c r="AF601" t="s">
        <v>71</v>
      </c>
      <c r="AG601" t="s">
        <v>56</v>
      </c>
      <c r="AH601" t="s">
        <v>57</v>
      </c>
      <c r="AI601" t="s">
        <v>58</v>
      </c>
      <c r="AN601" s="1">
        <v>45342.788165196762</v>
      </c>
      <c r="AO601" t="s">
        <v>5303</v>
      </c>
    </row>
    <row r="602" spans="1:42" hidden="1" x14ac:dyDescent="0.25">
      <c r="A602">
        <v>602</v>
      </c>
      <c r="B602" s="6">
        <v>664</v>
      </c>
      <c r="C602">
        <v>2019</v>
      </c>
      <c r="D602">
        <v>1</v>
      </c>
      <c r="E602" t="s">
        <v>5304</v>
      </c>
      <c r="F602">
        <v>25768522</v>
      </c>
      <c r="H602" t="s">
        <v>5305</v>
      </c>
      <c r="I602" t="s">
        <v>256</v>
      </c>
      <c r="J602">
        <v>14700</v>
      </c>
      <c r="L602" t="s">
        <v>76</v>
      </c>
      <c r="N602" t="s">
        <v>5306</v>
      </c>
      <c r="O602" t="s">
        <v>5307</v>
      </c>
      <c r="Q602" t="s">
        <v>93</v>
      </c>
      <c r="R602">
        <v>73</v>
      </c>
      <c r="T602" t="s">
        <v>5308</v>
      </c>
      <c r="U602" t="s">
        <v>69</v>
      </c>
      <c r="V602">
        <v>1</v>
      </c>
      <c r="W602" t="s">
        <v>5304</v>
      </c>
      <c r="X602">
        <v>25768522</v>
      </c>
      <c r="Y602" t="s">
        <v>5305</v>
      </c>
      <c r="Z602" t="s">
        <v>256</v>
      </c>
      <c r="AA602">
        <v>14700</v>
      </c>
      <c r="AB602" t="s">
        <v>76</v>
      </c>
      <c r="AC602" t="s">
        <v>5306</v>
      </c>
      <c r="AD602" t="s">
        <v>5307</v>
      </c>
      <c r="AF602" t="s">
        <v>71</v>
      </c>
      <c r="AG602" t="s">
        <v>56</v>
      </c>
      <c r="AH602" t="s">
        <v>52</v>
      </c>
      <c r="AI602" t="s">
        <v>58</v>
      </c>
      <c r="AN602" s="1"/>
    </row>
    <row r="603" spans="1:42" x14ac:dyDescent="0.25">
      <c r="A603">
        <v>603</v>
      </c>
      <c r="B603" s="6">
        <v>665</v>
      </c>
      <c r="C603">
        <v>2019</v>
      </c>
      <c r="D603">
        <v>1</v>
      </c>
      <c r="E603" t="s">
        <v>5309</v>
      </c>
      <c r="F603">
        <v>444359</v>
      </c>
      <c r="G603" t="s">
        <v>457</v>
      </c>
      <c r="H603" t="s">
        <v>5310</v>
      </c>
      <c r="I603" t="s">
        <v>362</v>
      </c>
      <c r="J603">
        <v>12000</v>
      </c>
      <c r="L603" t="s">
        <v>76</v>
      </c>
      <c r="N603" t="s">
        <v>5311</v>
      </c>
      <c r="O603" t="s">
        <v>5312</v>
      </c>
      <c r="P603" t="s">
        <v>5313</v>
      </c>
      <c r="Q603" t="s">
        <v>211</v>
      </c>
      <c r="R603">
        <v>40</v>
      </c>
      <c r="T603" t="s">
        <v>5314</v>
      </c>
      <c r="U603" t="s">
        <v>52</v>
      </c>
      <c r="V603">
        <v>1</v>
      </c>
      <c r="W603" t="s">
        <v>5309</v>
      </c>
      <c r="X603">
        <v>444359</v>
      </c>
      <c r="Y603" t="s">
        <v>5310</v>
      </c>
      <c r="Z603" t="s">
        <v>362</v>
      </c>
      <c r="AA603">
        <v>12000</v>
      </c>
      <c r="AB603" t="s">
        <v>76</v>
      </c>
      <c r="AC603" t="s">
        <v>5311</v>
      </c>
      <c r="AD603" t="s">
        <v>5312</v>
      </c>
      <c r="AE603" t="s">
        <v>5313</v>
      </c>
      <c r="AF603" t="s">
        <v>71</v>
      </c>
      <c r="AG603" t="s">
        <v>106</v>
      </c>
      <c r="AH603" t="s">
        <v>57</v>
      </c>
      <c r="AI603" t="s">
        <v>136</v>
      </c>
      <c r="AJ603">
        <v>0</v>
      </c>
      <c r="AN603" s="1">
        <v>45219.469821099534</v>
      </c>
      <c r="AO603" t="s">
        <v>5315</v>
      </c>
    </row>
    <row r="604" spans="1:42" hidden="1" x14ac:dyDescent="0.25">
      <c r="A604">
        <v>604</v>
      </c>
      <c r="B604" s="6">
        <v>666</v>
      </c>
      <c r="C604">
        <v>2019</v>
      </c>
      <c r="D604">
        <v>1</v>
      </c>
      <c r="E604" t="s">
        <v>5316</v>
      </c>
      <c r="F604">
        <v>25754670</v>
      </c>
      <c r="H604" t="s">
        <v>5317</v>
      </c>
      <c r="I604" t="s">
        <v>75</v>
      </c>
      <c r="J604">
        <v>11000</v>
      </c>
      <c r="L604" t="s">
        <v>76</v>
      </c>
      <c r="N604" t="s">
        <v>5318</v>
      </c>
      <c r="O604" t="s">
        <v>5319</v>
      </c>
      <c r="P604" t="s">
        <v>5320</v>
      </c>
      <c r="Q604" t="s">
        <v>93</v>
      </c>
      <c r="R604">
        <v>73</v>
      </c>
      <c r="T604" t="s">
        <v>5321</v>
      </c>
      <c r="U604" t="s">
        <v>69</v>
      </c>
      <c r="V604">
        <v>1</v>
      </c>
      <c r="W604" t="s">
        <v>5316</v>
      </c>
      <c r="X604">
        <v>25754670</v>
      </c>
      <c r="Y604" t="s">
        <v>5317</v>
      </c>
      <c r="Z604" t="s">
        <v>75</v>
      </c>
      <c r="AA604">
        <v>11000</v>
      </c>
      <c r="AB604" t="s">
        <v>76</v>
      </c>
      <c r="AC604" t="s">
        <v>5318</v>
      </c>
      <c r="AD604" t="s">
        <v>5319</v>
      </c>
      <c r="AE604" t="s">
        <v>5320</v>
      </c>
      <c r="AF604" t="s">
        <v>105</v>
      </c>
      <c r="AG604" t="s">
        <v>56</v>
      </c>
      <c r="AH604" t="s">
        <v>52</v>
      </c>
      <c r="AN604" s="1"/>
    </row>
    <row r="605" spans="1:42" x14ac:dyDescent="0.25">
      <c r="A605">
        <v>605</v>
      </c>
      <c r="B605" s="6">
        <v>667</v>
      </c>
      <c r="C605">
        <v>2019</v>
      </c>
      <c r="D605">
        <v>1</v>
      </c>
      <c r="E605" t="s">
        <v>5322</v>
      </c>
      <c r="F605">
        <v>26782294</v>
      </c>
      <c r="G605" t="s">
        <v>5323</v>
      </c>
      <c r="H605" t="s">
        <v>5324</v>
      </c>
      <c r="I605" t="s">
        <v>820</v>
      </c>
      <c r="J605">
        <v>79601</v>
      </c>
      <c r="L605" t="s">
        <v>274</v>
      </c>
      <c r="N605" t="s">
        <v>5325</v>
      </c>
      <c r="O605" t="s">
        <v>5326</v>
      </c>
      <c r="P605" t="s">
        <v>5327</v>
      </c>
      <c r="Q605" t="s">
        <v>93</v>
      </c>
      <c r="R605">
        <v>70</v>
      </c>
      <c r="T605" t="s">
        <v>5328</v>
      </c>
      <c r="U605" t="s">
        <v>52</v>
      </c>
      <c r="V605">
        <v>1</v>
      </c>
      <c r="W605" t="s">
        <v>5329</v>
      </c>
      <c r="X605">
        <v>75615169</v>
      </c>
      <c r="Y605" t="s">
        <v>5330</v>
      </c>
      <c r="Z605" t="s">
        <v>820</v>
      </c>
      <c r="AA605">
        <v>79601</v>
      </c>
      <c r="AB605" t="s">
        <v>274</v>
      </c>
      <c r="AC605" t="s">
        <v>5331</v>
      </c>
      <c r="AD605" t="s">
        <v>5332</v>
      </c>
      <c r="AF605" t="s">
        <v>125</v>
      </c>
      <c r="AG605" t="s">
        <v>56</v>
      </c>
      <c r="AH605" t="s">
        <v>57</v>
      </c>
      <c r="AI605" t="s">
        <v>136</v>
      </c>
      <c r="AN605" s="1">
        <v>45462.481629594906</v>
      </c>
      <c r="AO605" t="s">
        <v>5333</v>
      </c>
    </row>
    <row r="606" spans="1:42" hidden="1" x14ac:dyDescent="0.25">
      <c r="A606">
        <v>606</v>
      </c>
      <c r="B606" s="6">
        <v>668</v>
      </c>
      <c r="C606">
        <v>2019</v>
      </c>
      <c r="D606">
        <v>1</v>
      </c>
      <c r="E606" t="s">
        <v>5334</v>
      </c>
      <c r="F606">
        <v>16190599</v>
      </c>
      <c r="H606" t="s">
        <v>5335</v>
      </c>
      <c r="I606" t="s">
        <v>207</v>
      </c>
      <c r="J606">
        <v>15000</v>
      </c>
      <c r="L606" t="s">
        <v>76</v>
      </c>
      <c r="N606" t="s">
        <v>5336</v>
      </c>
      <c r="O606" t="s">
        <v>5337</v>
      </c>
      <c r="P606" t="s">
        <v>5338</v>
      </c>
      <c r="Q606" t="s">
        <v>93</v>
      </c>
      <c r="R606">
        <v>73</v>
      </c>
      <c r="T606" t="s">
        <v>5339</v>
      </c>
      <c r="U606" t="s">
        <v>69</v>
      </c>
      <c r="V606">
        <v>1</v>
      </c>
      <c r="W606" t="s">
        <v>5334</v>
      </c>
      <c r="X606">
        <v>16190599</v>
      </c>
      <c r="Y606" t="s">
        <v>5340</v>
      </c>
      <c r="Z606" t="s">
        <v>351</v>
      </c>
      <c r="AA606">
        <v>17000</v>
      </c>
      <c r="AB606" t="s">
        <v>76</v>
      </c>
      <c r="AC606" t="s">
        <v>5336</v>
      </c>
      <c r="AD606" t="s">
        <v>5341</v>
      </c>
      <c r="AF606" t="s">
        <v>71</v>
      </c>
      <c r="AG606" t="s">
        <v>56</v>
      </c>
      <c r="AH606" t="s">
        <v>57</v>
      </c>
      <c r="AI606" t="s">
        <v>58</v>
      </c>
      <c r="AN606" s="1"/>
    </row>
    <row r="607" spans="1:42" x14ac:dyDescent="0.25">
      <c r="A607">
        <v>607</v>
      </c>
      <c r="B607" s="6">
        <v>669</v>
      </c>
      <c r="C607">
        <v>2019</v>
      </c>
      <c r="D607">
        <v>1</v>
      </c>
      <c r="E607" t="s">
        <v>5342</v>
      </c>
      <c r="F607">
        <v>10315446</v>
      </c>
      <c r="G607" t="s">
        <v>457</v>
      </c>
      <c r="H607" t="s">
        <v>5343</v>
      </c>
      <c r="I607" t="s">
        <v>387</v>
      </c>
      <c r="J607">
        <v>16300</v>
      </c>
      <c r="L607" t="s">
        <v>76</v>
      </c>
      <c r="N607" t="s">
        <v>5344</v>
      </c>
      <c r="O607" t="s">
        <v>5345</v>
      </c>
      <c r="Q607" t="s">
        <v>50</v>
      </c>
      <c r="R607">
        <v>80</v>
      </c>
      <c r="T607" t="s">
        <v>5346</v>
      </c>
      <c r="U607" t="s">
        <v>52</v>
      </c>
      <c r="V607">
        <v>1</v>
      </c>
      <c r="W607" t="s">
        <v>5347</v>
      </c>
      <c r="X607">
        <v>10315446</v>
      </c>
      <c r="Y607" t="s">
        <v>5348</v>
      </c>
      <c r="Z607" t="s">
        <v>351</v>
      </c>
      <c r="AA607">
        <v>17000</v>
      </c>
      <c r="AB607" t="s">
        <v>76</v>
      </c>
      <c r="AC607" t="s">
        <v>5344</v>
      </c>
      <c r="AD607" t="s">
        <v>5345</v>
      </c>
      <c r="AF607" t="s">
        <v>252</v>
      </c>
      <c r="AG607" t="s">
        <v>56</v>
      </c>
      <c r="AH607" t="s">
        <v>57</v>
      </c>
      <c r="AI607" t="s">
        <v>58</v>
      </c>
      <c r="AJ607">
        <v>0</v>
      </c>
      <c r="AN607" s="1">
        <v>45231.724818402778</v>
      </c>
      <c r="AO607" t="s">
        <v>5349</v>
      </c>
    </row>
    <row r="608" spans="1:42" x14ac:dyDescent="0.25">
      <c r="A608">
        <v>608</v>
      </c>
      <c r="B608" s="6">
        <v>670</v>
      </c>
      <c r="C608">
        <v>2019</v>
      </c>
      <c r="D608">
        <v>1</v>
      </c>
      <c r="E608" t="s">
        <v>5350</v>
      </c>
      <c r="F608">
        <v>25098853</v>
      </c>
      <c r="G608" t="s">
        <v>5351</v>
      </c>
      <c r="H608" t="s">
        <v>5352</v>
      </c>
      <c r="I608" t="s">
        <v>419</v>
      </c>
      <c r="J608">
        <v>13000</v>
      </c>
      <c r="L608" t="s">
        <v>76</v>
      </c>
      <c r="N608" t="s">
        <v>5353</v>
      </c>
      <c r="O608" t="s">
        <v>5354</v>
      </c>
      <c r="P608" t="s">
        <v>5355</v>
      </c>
      <c r="Q608" t="s">
        <v>93</v>
      </c>
      <c r="R608">
        <v>70</v>
      </c>
      <c r="T608" t="s">
        <v>5356</v>
      </c>
      <c r="U608" t="s">
        <v>52</v>
      </c>
      <c r="V608">
        <v>0</v>
      </c>
      <c r="AF608" t="s">
        <v>71</v>
      </c>
      <c r="AG608" t="s">
        <v>56</v>
      </c>
      <c r="AH608" t="s">
        <v>52</v>
      </c>
      <c r="AI608" t="s">
        <v>58</v>
      </c>
      <c r="AN608" s="1">
        <v>45483.626854050926</v>
      </c>
      <c r="AO608" t="s">
        <v>5357</v>
      </c>
      <c r="AP608" t="s">
        <v>269</v>
      </c>
    </row>
    <row r="609" spans="1:42" hidden="1" x14ac:dyDescent="0.25">
      <c r="A609">
        <v>609</v>
      </c>
      <c r="B609" s="6">
        <v>671</v>
      </c>
      <c r="C609">
        <v>2019</v>
      </c>
      <c r="D609">
        <v>1</v>
      </c>
      <c r="E609" t="s">
        <v>5358</v>
      </c>
      <c r="F609">
        <v>26144832</v>
      </c>
      <c r="H609" t="s">
        <v>5359</v>
      </c>
      <c r="I609" t="s">
        <v>256</v>
      </c>
      <c r="J609">
        <v>14000</v>
      </c>
      <c r="L609" t="s">
        <v>76</v>
      </c>
      <c r="N609" t="s">
        <v>5360</v>
      </c>
      <c r="O609" t="s">
        <v>5361</v>
      </c>
      <c r="Q609" t="s">
        <v>93</v>
      </c>
      <c r="R609">
        <v>70</v>
      </c>
      <c r="T609" t="s">
        <v>5362</v>
      </c>
      <c r="U609" t="s">
        <v>69</v>
      </c>
      <c r="V609">
        <v>1</v>
      </c>
      <c r="W609" t="s">
        <v>5363</v>
      </c>
      <c r="X609">
        <v>40763021</v>
      </c>
      <c r="Y609" t="s">
        <v>5359</v>
      </c>
      <c r="Z609" t="s">
        <v>256</v>
      </c>
      <c r="AA609">
        <v>14000</v>
      </c>
      <c r="AB609" t="s">
        <v>76</v>
      </c>
      <c r="AC609" t="s">
        <v>5364</v>
      </c>
      <c r="AD609" t="s">
        <v>5365</v>
      </c>
      <c r="AF609" t="s">
        <v>71</v>
      </c>
      <c r="AG609" t="s">
        <v>56</v>
      </c>
      <c r="AH609" t="s">
        <v>57</v>
      </c>
      <c r="AI609" t="s">
        <v>58</v>
      </c>
      <c r="AN609" s="1"/>
    </row>
    <row r="610" spans="1:42" x14ac:dyDescent="0.25">
      <c r="A610">
        <v>610</v>
      </c>
      <c r="B610" s="6">
        <v>672</v>
      </c>
      <c r="C610">
        <v>2019</v>
      </c>
      <c r="D610">
        <v>1</v>
      </c>
      <c r="E610" t="s">
        <v>5366</v>
      </c>
      <c r="F610">
        <v>18628737</v>
      </c>
      <c r="G610" t="s">
        <v>457</v>
      </c>
      <c r="H610" t="s">
        <v>5367</v>
      </c>
      <c r="I610" t="s">
        <v>163</v>
      </c>
      <c r="J610">
        <v>61500</v>
      </c>
      <c r="L610" t="s">
        <v>164</v>
      </c>
      <c r="N610" t="s">
        <v>5368</v>
      </c>
      <c r="O610" t="s">
        <v>5369</v>
      </c>
      <c r="P610" t="s">
        <v>5370</v>
      </c>
      <c r="Q610" t="s">
        <v>211</v>
      </c>
      <c r="R610">
        <v>40</v>
      </c>
      <c r="T610" t="s">
        <v>5371</v>
      </c>
      <c r="U610" t="s">
        <v>52</v>
      </c>
      <c r="V610">
        <v>1</v>
      </c>
      <c r="W610" t="s">
        <v>5366</v>
      </c>
      <c r="X610">
        <v>18628737</v>
      </c>
      <c r="Y610" t="s">
        <v>5367</v>
      </c>
      <c r="Z610" t="s">
        <v>163</v>
      </c>
      <c r="AA610">
        <v>61500</v>
      </c>
      <c r="AB610" t="s">
        <v>164</v>
      </c>
      <c r="AC610" t="s">
        <v>5368</v>
      </c>
      <c r="AD610" t="s">
        <v>5369</v>
      </c>
      <c r="AE610" t="s">
        <v>5370</v>
      </c>
      <c r="AF610" t="s">
        <v>71</v>
      </c>
      <c r="AG610" t="s">
        <v>106</v>
      </c>
      <c r="AH610" t="s">
        <v>57</v>
      </c>
      <c r="AI610" t="s">
        <v>136</v>
      </c>
      <c r="AJ610">
        <v>0</v>
      </c>
      <c r="AN610" s="1">
        <v>45219.485343749999</v>
      </c>
      <c r="AO610" t="s">
        <v>5372</v>
      </c>
    </row>
    <row r="611" spans="1:42" hidden="1" x14ac:dyDescent="0.25">
      <c r="A611">
        <v>611</v>
      </c>
      <c r="B611" s="6">
        <v>673</v>
      </c>
      <c r="C611">
        <v>2019</v>
      </c>
      <c r="D611">
        <v>1</v>
      </c>
      <c r="E611" t="s">
        <v>5373</v>
      </c>
      <c r="F611">
        <v>26180944</v>
      </c>
      <c r="H611" t="s">
        <v>4033</v>
      </c>
      <c r="I611" t="s">
        <v>256</v>
      </c>
      <c r="J611">
        <v>14700</v>
      </c>
      <c r="L611" t="s">
        <v>76</v>
      </c>
      <c r="N611" t="s">
        <v>5374</v>
      </c>
      <c r="O611" t="s">
        <v>5375</v>
      </c>
      <c r="P611" t="s">
        <v>5376</v>
      </c>
      <c r="Q611" t="s">
        <v>50</v>
      </c>
      <c r="R611">
        <v>73</v>
      </c>
      <c r="T611" t="s">
        <v>5377</v>
      </c>
      <c r="U611" t="s">
        <v>69</v>
      </c>
      <c r="V611">
        <v>1</v>
      </c>
      <c r="W611" t="s">
        <v>5378</v>
      </c>
      <c r="X611">
        <v>26180944</v>
      </c>
      <c r="Y611" t="s">
        <v>4033</v>
      </c>
      <c r="Z611" t="s">
        <v>256</v>
      </c>
      <c r="AA611">
        <v>14700</v>
      </c>
      <c r="AB611" t="s">
        <v>76</v>
      </c>
      <c r="AC611" t="s">
        <v>5374</v>
      </c>
      <c r="AD611" t="s">
        <v>5375</v>
      </c>
      <c r="AE611" t="s">
        <v>5376</v>
      </c>
      <c r="AF611" t="s">
        <v>71</v>
      </c>
      <c r="AG611" t="s">
        <v>56</v>
      </c>
      <c r="AH611" t="s">
        <v>57</v>
      </c>
      <c r="AN611" s="1"/>
    </row>
    <row r="612" spans="1:42" hidden="1" x14ac:dyDescent="0.25">
      <c r="A612">
        <v>612</v>
      </c>
      <c r="B612" s="6">
        <v>674</v>
      </c>
      <c r="C612">
        <v>2019</v>
      </c>
      <c r="D612">
        <v>1</v>
      </c>
      <c r="E612" t="s">
        <v>5379</v>
      </c>
      <c r="F612">
        <v>10133071</v>
      </c>
      <c r="G612" t="s">
        <v>5380</v>
      </c>
      <c r="H612" t="s">
        <v>5381</v>
      </c>
      <c r="I612" t="s">
        <v>75</v>
      </c>
      <c r="J612">
        <v>11000</v>
      </c>
      <c r="L612" t="s">
        <v>76</v>
      </c>
      <c r="N612" t="s">
        <v>5382</v>
      </c>
      <c r="O612" t="s">
        <v>5383</v>
      </c>
      <c r="Q612" t="s">
        <v>50</v>
      </c>
      <c r="R612">
        <v>80</v>
      </c>
      <c r="T612" t="s">
        <v>5384</v>
      </c>
      <c r="U612" t="s">
        <v>69</v>
      </c>
      <c r="V612">
        <v>1</v>
      </c>
      <c r="W612" t="s">
        <v>5379</v>
      </c>
      <c r="X612">
        <v>10133071</v>
      </c>
      <c r="Y612" t="s">
        <v>5381</v>
      </c>
      <c r="Z612" t="s">
        <v>75</v>
      </c>
      <c r="AA612">
        <v>11000</v>
      </c>
      <c r="AB612" t="s">
        <v>76</v>
      </c>
      <c r="AC612" t="s">
        <v>5382</v>
      </c>
      <c r="AD612" t="s">
        <v>5383</v>
      </c>
      <c r="AF612" t="s">
        <v>71</v>
      </c>
      <c r="AG612" t="s">
        <v>106</v>
      </c>
      <c r="AH612" t="s">
        <v>57</v>
      </c>
      <c r="AI612" t="s">
        <v>136</v>
      </c>
      <c r="AN612" s="1">
        <v>45348.648241168979</v>
      </c>
    </row>
    <row r="613" spans="1:42" x14ac:dyDescent="0.25">
      <c r="A613">
        <v>613</v>
      </c>
      <c r="B613" s="6">
        <v>675</v>
      </c>
      <c r="C613">
        <v>2019</v>
      </c>
      <c r="D613">
        <v>1</v>
      </c>
      <c r="E613" t="s">
        <v>5385</v>
      </c>
      <c r="F613">
        <v>26465531</v>
      </c>
      <c r="G613" t="s">
        <v>1732</v>
      </c>
      <c r="H613" t="s">
        <v>5386</v>
      </c>
      <c r="I613" t="s">
        <v>207</v>
      </c>
      <c r="J613">
        <v>15400</v>
      </c>
      <c r="L613" t="s">
        <v>76</v>
      </c>
      <c r="N613" t="s">
        <v>5387</v>
      </c>
      <c r="O613" t="s">
        <v>5388</v>
      </c>
      <c r="P613" t="s">
        <v>5389</v>
      </c>
      <c r="Q613" t="s">
        <v>93</v>
      </c>
      <c r="R613">
        <v>70</v>
      </c>
      <c r="T613" t="s">
        <v>5390</v>
      </c>
      <c r="U613" t="s">
        <v>52</v>
      </c>
      <c r="V613">
        <v>1</v>
      </c>
      <c r="W613" t="s">
        <v>5391</v>
      </c>
      <c r="X613">
        <v>26465531</v>
      </c>
      <c r="Y613" t="s">
        <v>5386</v>
      </c>
      <c r="Z613" t="s">
        <v>207</v>
      </c>
      <c r="AA613">
        <v>15400</v>
      </c>
      <c r="AB613" t="s">
        <v>76</v>
      </c>
      <c r="AC613" t="s">
        <v>5387</v>
      </c>
      <c r="AD613" t="s">
        <v>5388</v>
      </c>
      <c r="AE613" t="s">
        <v>5389</v>
      </c>
      <c r="AF613" t="s">
        <v>71</v>
      </c>
      <c r="AG613" t="s">
        <v>56</v>
      </c>
      <c r="AH613" t="s">
        <v>57</v>
      </c>
      <c r="AI613" t="s">
        <v>58</v>
      </c>
      <c r="AJ613">
        <v>0</v>
      </c>
      <c r="AN613" s="1">
        <v>45219.575248877314</v>
      </c>
      <c r="AO613" t="s">
        <v>5392</v>
      </c>
    </row>
    <row r="614" spans="1:42" hidden="1" x14ac:dyDescent="0.25">
      <c r="A614">
        <v>614</v>
      </c>
      <c r="B614" s="6">
        <v>676</v>
      </c>
      <c r="C614">
        <v>2019</v>
      </c>
      <c r="D614">
        <v>1</v>
      </c>
      <c r="E614" t="s">
        <v>5393</v>
      </c>
      <c r="F614">
        <v>27389006</v>
      </c>
      <c r="H614" t="s">
        <v>5394</v>
      </c>
      <c r="I614" t="s">
        <v>256</v>
      </c>
      <c r="J614">
        <v>14079</v>
      </c>
      <c r="L614" t="s">
        <v>76</v>
      </c>
      <c r="N614" t="s">
        <v>5395</v>
      </c>
      <c r="O614" t="s">
        <v>5396</v>
      </c>
      <c r="P614" t="s">
        <v>5397</v>
      </c>
      <c r="Q614" t="s">
        <v>93</v>
      </c>
      <c r="R614">
        <v>74</v>
      </c>
      <c r="T614" t="s">
        <v>5398</v>
      </c>
      <c r="U614" t="s">
        <v>69</v>
      </c>
      <c r="V614">
        <v>1</v>
      </c>
      <c r="W614" t="s">
        <v>5399</v>
      </c>
      <c r="X614">
        <v>27389006</v>
      </c>
      <c r="Y614" t="s">
        <v>5394</v>
      </c>
      <c r="Z614" t="s">
        <v>256</v>
      </c>
      <c r="AA614">
        <v>14079</v>
      </c>
      <c r="AB614" t="s">
        <v>76</v>
      </c>
      <c r="AC614" t="s">
        <v>5395</v>
      </c>
      <c r="AD614" t="s">
        <v>5396</v>
      </c>
      <c r="AE614" t="s">
        <v>5397</v>
      </c>
      <c r="AF614" t="s">
        <v>71</v>
      </c>
      <c r="AG614" t="s">
        <v>56</v>
      </c>
      <c r="AH614" t="s">
        <v>57</v>
      </c>
      <c r="AI614" t="s">
        <v>58</v>
      </c>
      <c r="AN614" s="1"/>
    </row>
    <row r="615" spans="1:42" x14ac:dyDescent="0.25">
      <c r="A615">
        <v>615</v>
      </c>
      <c r="B615" s="6">
        <v>677</v>
      </c>
      <c r="C615">
        <v>2019</v>
      </c>
      <c r="D615">
        <v>1</v>
      </c>
      <c r="E615" t="s">
        <v>5400</v>
      </c>
      <c r="F615">
        <v>44846070</v>
      </c>
      <c r="G615" t="s">
        <v>5401</v>
      </c>
      <c r="H615" t="s">
        <v>5402</v>
      </c>
      <c r="I615" t="s">
        <v>256</v>
      </c>
      <c r="J615">
        <v>14000</v>
      </c>
      <c r="L615" t="s">
        <v>76</v>
      </c>
      <c r="N615" t="s">
        <v>5403</v>
      </c>
      <c r="O615" t="s">
        <v>5404</v>
      </c>
      <c r="P615" t="s">
        <v>5405</v>
      </c>
      <c r="Q615" t="s">
        <v>93</v>
      </c>
      <c r="R615">
        <v>70</v>
      </c>
      <c r="T615" t="s">
        <v>5406</v>
      </c>
      <c r="U615" t="s">
        <v>52</v>
      </c>
      <c r="V615">
        <v>1</v>
      </c>
      <c r="W615" t="s">
        <v>5407</v>
      </c>
      <c r="X615">
        <v>44846070</v>
      </c>
      <c r="Y615" t="s">
        <v>5408</v>
      </c>
      <c r="Z615" t="s">
        <v>256</v>
      </c>
      <c r="AA615">
        <v>14200</v>
      </c>
      <c r="AB615" t="s">
        <v>76</v>
      </c>
      <c r="AC615" t="s">
        <v>5403</v>
      </c>
      <c r="AD615" t="s">
        <v>5409</v>
      </c>
      <c r="AE615" t="s">
        <v>5405</v>
      </c>
      <c r="AF615" t="s">
        <v>125</v>
      </c>
      <c r="AG615" t="s">
        <v>56</v>
      </c>
      <c r="AH615" t="s">
        <v>57</v>
      </c>
      <c r="AI615" t="s">
        <v>58</v>
      </c>
      <c r="AN615" s="1">
        <v>45490.401189155091</v>
      </c>
      <c r="AO615" t="s">
        <v>5410</v>
      </c>
      <c r="AP615" t="s">
        <v>347</v>
      </c>
    </row>
    <row r="616" spans="1:42" hidden="1" x14ac:dyDescent="0.25">
      <c r="A616">
        <v>616</v>
      </c>
      <c r="B616" s="6">
        <v>678</v>
      </c>
      <c r="C616">
        <v>2019</v>
      </c>
      <c r="D616">
        <v>1</v>
      </c>
      <c r="E616" t="s">
        <v>5411</v>
      </c>
      <c r="F616">
        <v>25690272</v>
      </c>
      <c r="H616" t="s">
        <v>5412</v>
      </c>
      <c r="I616" t="s">
        <v>207</v>
      </c>
      <c r="J616">
        <v>15000</v>
      </c>
      <c r="L616" t="s">
        <v>76</v>
      </c>
      <c r="N616" t="s">
        <v>5413</v>
      </c>
      <c r="O616" t="s">
        <v>5414</v>
      </c>
      <c r="P616" t="s">
        <v>5415</v>
      </c>
      <c r="Q616" t="s">
        <v>93</v>
      </c>
      <c r="R616">
        <v>74</v>
      </c>
      <c r="T616" t="s">
        <v>5416</v>
      </c>
      <c r="U616" t="s">
        <v>69</v>
      </c>
      <c r="V616">
        <v>1</v>
      </c>
      <c r="W616" t="s">
        <v>5417</v>
      </c>
      <c r="X616">
        <v>25690272</v>
      </c>
      <c r="Y616" t="s">
        <v>5412</v>
      </c>
      <c r="Z616" t="s">
        <v>207</v>
      </c>
      <c r="AA616">
        <v>15000</v>
      </c>
      <c r="AB616" t="s">
        <v>76</v>
      </c>
      <c r="AC616" t="s">
        <v>5413</v>
      </c>
      <c r="AD616" t="s">
        <v>5414</v>
      </c>
      <c r="AE616" t="s">
        <v>5415</v>
      </c>
      <c r="AF616" t="s">
        <v>71</v>
      </c>
      <c r="AG616" t="s">
        <v>56</v>
      </c>
      <c r="AH616" t="s">
        <v>57</v>
      </c>
      <c r="AI616" t="s">
        <v>58</v>
      </c>
      <c r="AN616" s="1"/>
    </row>
    <row r="617" spans="1:42" x14ac:dyDescent="0.25">
      <c r="A617">
        <v>617</v>
      </c>
      <c r="B617" s="6">
        <v>679</v>
      </c>
      <c r="C617">
        <v>2019</v>
      </c>
      <c r="D617">
        <v>1</v>
      </c>
      <c r="E617" t="s">
        <v>5418</v>
      </c>
      <c r="F617">
        <v>27098508</v>
      </c>
      <c r="G617" t="s">
        <v>5419</v>
      </c>
      <c r="H617" t="s">
        <v>5420</v>
      </c>
      <c r="I617" t="s">
        <v>362</v>
      </c>
      <c r="J617">
        <v>12000</v>
      </c>
      <c r="L617" t="s">
        <v>76</v>
      </c>
      <c r="N617" t="s">
        <v>5421</v>
      </c>
      <c r="O617" t="s">
        <v>5422</v>
      </c>
      <c r="Q617" t="s">
        <v>93</v>
      </c>
      <c r="R617">
        <v>70</v>
      </c>
      <c r="T617" t="s">
        <v>5423</v>
      </c>
      <c r="U617" t="s">
        <v>52</v>
      </c>
      <c r="V617">
        <v>1</v>
      </c>
      <c r="W617" t="s">
        <v>5424</v>
      </c>
      <c r="X617">
        <v>27098508</v>
      </c>
      <c r="Y617" t="s">
        <v>5425</v>
      </c>
      <c r="Z617" t="s">
        <v>284</v>
      </c>
      <c r="AA617">
        <v>18000</v>
      </c>
      <c r="AB617" t="s">
        <v>76</v>
      </c>
      <c r="AC617" t="s">
        <v>5421</v>
      </c>
      <c r="AD617" t="s">
        <v>5426</v>
      </c>
      <c r="AF617" t="s">
        <v>172</v>
      </c>
      <c r="AG617" t="s">
        <v>56</v>
      </c>
      <c r="AH617" t="s">
        <v>57</v>
      </c>
      <c r="AI617" t="s">
        <v>58</v>
      </c>
      <c r="AJ617">
        <v>0</v>
      </c>
      <c r="AN617" s="1">
        <v>45236.604850266202</v>
      </c>
      <c r="AO617" t="s">
        <v>5427</v>
      </c>
    </row>
    <row r="618" spans="1:42" x14ac:dyDescent="0.25">
      <c r="A618">
        <v>618</v>
      </c>
      <c r="B618" s="6">
        <v>680</v>
      </c>
      <c r="C618">
        <v>2019</v>
      </c>
      <c r="D618">
        <v>1</v>
      </c>
      <c r="E618" t="s">
        <v>5428</v>
      </c>
      <c r="F618">
        <v>63969262</v>
      </c>
      <c r="G618" t="s">
        <v>5429</v>
      </c>
      <c r="H618" t="s">
        <v>5430</v>
      </c>
      <c r="I618" t="s">
        <v>256</v>
      </c>
      <c r="J618">
        <v>14900</v>
      </c>
      <c r="L618" t="s">
        <v>76</v>
      </c>
      <c r="N618" t="s">
        <v>5431</v>
      </c>
      <c r="O618" t="s">
        <v>5432</v>
      </c>
      <c r="P618" t="s">
        <v>5433</v>
      </c>
      <c r="Q618" t="s">
        <v>50</v>
      </c>
      <c r="R618">
        <v>80</v>
      </c>
      <c r="T618" t="s">
        <v>5434</v>
      </c>
      <c r="U618" t="s">
        <v>52</v>
      </c>
      <c r="V618">
        <v>1</v>
      </c>
      <c r="W618" t="s">
        <v>5435</v>
      </c>
      <c r="X618">
        <v>63969262</v>
      </c>
      <c r="Y618" t="s">
        <v>5430</v>
      </c>
      <c r="Z618" t="s">
        <v>256</v>
      </c>
      <c r="AA618">
        <v>14900</v>
      </c>
      <c r="AB618" t="s">
        <v>76</v>
      </c>
      <c r="AC618" t="s">
        <v>5431</v>
      </c>
      <c r="AD618" t="s">
        <v>5432</v>
      </c>
      <c r="AE618" t="s">
        <v>5436</v>
      </c>
      <c r="AF618" t="s">
        <v>105</v>
      </c>
      <c r="AG618" t="s">
        <v>106</v>
      </c>
      <c r="AH618" t="s">
        <v>57</v>
      </c>
      <c r="AI618" t="s">
        <v>58</v>
      </c>
      <c r="AN618" s="1">
        <v>45331.65069047454</v>
      </c>
      <c r="AO618" t="s">
        <v>5437</v>
      </c>
      <c r="AP618" t="s">
        <v>5438</v>
      </c>
    </row>
    <row r="619" spans="1:42" hidden="1" x14ac:dyDescent="0.25">
      <c r="A619">
        <v>619</v>
      </c>
      <c r="B619" s="6">
        <v>681</v>
      </c>
      <c r="C619">
        <v>2019</v>
      </c>
      <c r="D619">
        <v>1</v>
      </c>
      <c r="E619" t="s">
        <v>5439</v>
      </c>
      <c r="F619">
        <v>43871011</v>
      </c>
      <c r="G619" t="s">
        <v>5440</v>
      </c>
      <c r="H619" t="s">
        <v>3044</v>
      </c>
      <c r="I619" t="s">
        <v>710</v>
      </c>
      <c r="J619">
        <v>19000</v>
      </c>
      <c r="L619" t="s">
        <v>76</v>
      </c>
      <c r="N619" t="s">
        <v>5441</v>
      </c>
      <c r="O619" t="s">
        <v>5442</v>
      </c>
      <c r="P619" t="s">
        <v>5443</v>
      </c>
      <c r="Q619" t="s">
        <v>93</v>
      </c>
      <c r="R619">
        <v>70</v>
      </c>
      <c r="T619" t="s">
        <v>5444</v>
      </c>
      <c r="U619" t="s">
        <v>69</v>
      </c>
      <c r="V619">
        <v>1</v>
      </c>
      <c r="W619" t="s">
        <v>5439</v>
      </c>
      <c r="X619">
        <v>43871011</v>
      </c>
      <c r="Y619" t="s">
        <v>3048</v>
      </c>
      <c r="Z619" t="s">
        <v>419</v>
      </c>
      <c r="AA619">
        <v>13000</v>
      </c>
      <c r="AB619" t="s">
        <v>76</v>
      </c>
      <c r="AC619" t="s">
        <v>5441</v>
      </c>
      <c r="AD619" t="s">
        <v>5442</v>
      </c>
      <c r="AE619" t="s">
        <v>5443</v>
      </c>
      <c r="AF619" t="s">
        <v>71</v>
      </c>
      <c r="AG619" t="s">
        <v>56</v>
      </c>
      <c r="AH619" t="s">
        <v>57</v>
      </c>
      <c r="AI619" t="s">
        <v>58</v>
      </c>
      <c r="AN619" s="1">
        <v>45406.632418865738</v>
      </c>
      <c r="AO619" t="s">
        <v>5445</v>
      </c>
      <c r="AP619" t="s">
        <v>269</v>
      </c>
    </row>
    <row r="620" spans="1:42" hidden="1" x14ac:dyDescent="0.25">
      <c r="A620">
        <v>620</v>
      </c>
      <c r="B620" s="6">
        <v>682</v>
      </c>
      <c r="C620">
        <v>2019</v>
      </c>
      <c r="D620">
        <v>1</v>
      </c>
      <c r="E620" t="s">
        <v>5446</v>
      </c>
      <c r="F620">
        <v>66017998</v>
      </c>
      <c r="H620" t="s">
        <v>5447</v>
      </c>
      <c r="I620" t="s">
        <v>256</v>
      </c>
      <c r="J620">
        <v>14200</v>
      </c>
      <c r="L620" t="s">
        <v>76</v>
      </c>
      <c r="N620" t="s">
        <v>5448</v>
      </c>
      <c r="O620" t="s">
        <v>5449</v>
      </c>
      <c r="P620" t="s">
        <v>5450</v>
      </c>
      <c r="Q620" t="s">
        <v>50</v>
      </c>
      <c r="R620">
        <v>80</v>
      </c>
      <c r="T620" t="s">
        <v>5451</v>
      </c>
      <c r="U620" t="s">
        <v>69</v>
      </c>
      <c r="V620">
        <v>1</v>
      </c>
      <c r="W620" t="s">
        <v>5452</v>
      </c>
      <c r="X620">
        <v>66017998</v>
      </c>
      <c r="Y620" t="s">
        <v>5447</v>
      </c>
      <c r="Z620" t="s">
        <v>256</v>
      </c>
      <c r="AA620">
        <v>14200</v>
      </c>
      <c r="AB620" t="s">
        <v>76</v>
      </c>
      <c r="AC620" t="s">
        <v>5448</v>
      </c>
      <c r="AD620" t="s">
        <v>5449</v>
      </c>
      <c r="AE620" t="s">
        <v>5450</v>
      </c>
      <c r="AF620" t="s">
        <v>71</v>
      </c>
      <c r="AG620" t="s">
        <v>56</v>
      </c>
      <c r="AH620" t="s">
        <v>57</v>
      </c>
      <c r="AI620" t="s">
        <v>58</v>
      </c>
      <c r="AN620" s="1"/>
    </row>
    <row r="621" spans="1:42" x14ac:dyDescent="0.25">
      <c r="A621">
        <v>621</v>
      </c>
      <c r="B621" s="6">
        <v>683</v>
      </c>
      <c r="C621">
        <v>2019</v>
      </c>
      <c r="D621">
        <v>1</v>
      </c>
      <c r="E621" t="s">
        <v>5453</v>
      </c>
      <c r="F621">
        <v>0</v>
      </c>
      <c r="G621" t="s">
        <v>5454</v>
      </c>
      <c r="H621" t="s">
        <v>5455</v>
      </c>
      <c r="I621" t="s">
        <v>75</v>
      </c>
      <c r="J621">
        <v>11000</v>
      </c>
      <c r="L621" t="s">
        <v>76</v>
      </c>
      <c r="N621" t="s">
        <v>5456</v>
      </c>
      <c r="O621" t="s">
        <v>5457</v>
      </c>
      <c r="P621" t="s">
        <v>5458</v>
      </c>
      <c r="Q621" t="s">
        <v>50</v>
      </c>
      <c r="R621">
        <v>80</v>
      </c>
      <c r="T621" t="s">
        <v>5459</v>
      </c>
      <c r="U621" t="s">
        <v>52</v>
      </c>
      <c r="V621">
        <v>1</v>
      </c>
      <c r="W621" t="s">
        <v>5460</v>
      </c>
      <c r="X621">
        <v>0</v>
      </c>
      <c r="Y621" t="s">
        <v>5455</v>
      </c>
      <c r="Z621" t="s">
        <v>75</v>
      </c>
      <c r="AA621">
        <v>11000</v>
      </c>
      <c r="AB621" t="s">
        <v>76</v>
      </c>
      <c r="AC621" t="s">
        <v>5456</v>
      </c>
      <c r="AD621" t="s">
        <v>5457</v>
      </c>
      <c r="AE621" t="s">
        <v>5458</v>
      </c>
      <c r="AF621" t="s">
        <v>71</v>
      </c>
      <c r="AG621" t="s">
        <v>106</v>
      </c>
      <c r="AH621" t="s">
        <v>57</v>
      </c>
      <c r="AI621" t="s">
        <v>58</v>
      </c>
      <c r="AJ621">
        <v>0</v>
      </c>
      <c r="AN621" s="1">
        <v>45254.613219363426</v>
      </c>
    </row>
    <row r="622" spans="1:42" hidden="1" x14ac:dyDescent="0.25">
      <c r="A622">
        <v>622</v>
      </c>
      <c r="B622" s="6">
        <v>684</v>
      </c>
      <c r="C622">
        <v>2019</v>
      </c>
      <c r="D622">
        <v>1</v>
      </c>
      <c r="E622" t="s">
        <v>5461</v>
      </c>
      <c r="F622">
        <v>68920351</v>
      </c>
      <c r="H622" t="s">
        <v>5462</v>
      </c>
      <c r="I622" t="s">
        <v>5463</v>
      </c>
      <c r="J622">
        <v>75654</v>
      </c>
      <c r="L622" t="s">
        <v>197</v>
      </c>
      <c r="N622" t="s">
        <v>5464</v>
      </c>
      <c r="O622" t="s">
        <v>5465</v>
      </c>
      <c r="P622" t="s">
        <v>5466</v>
      </c>
      <c r="Q622" t="s">
        <v>50</v>
      </c>
      <c r="R622">
        <v>80</v>
      </c>
      <c r="T622" t="s">
        <v>5467</v>
      </c>
      <c r="U622" t="s">
        <v>69</v>
      </c>
      <c r="V622">
        <v>1</v>
      </c>
      <c r="W622" t="s">
        <v>5461</v>
      </c>
      <c r="X622">
        <v>68920351</v>
      </c>
      <c r="Y622" t="s">
        <v>5462</v>
      </c>
      <c r="Z622" t="s">
        <v>5463</v>
      </c>
      <c r="AA622">
        <v>75654</v>
      </c>
      <c r="AB622" t="s">
        <v>197</v>
      </c>
      <c r="AC622" t="s">
        <v>5468</v>
      </c>
      <c r="AD622" t="s">
        <v>5465</v>
      </c>
      <c r="AE622" t="s">
        <v>5466</v>
      </c>
      <c r="AF622" t="s">
        <v>71</v>
      </c>
      <c r="AG622" t="s">
        <v>56</v>
      </c>
      <c r="AH622" t="s">
        <v>57</v>
      </c>
      <c r="AI622" t="s">
        <v>58</v>
      </c>
      <c r="AN622" s="1"/>
    </row>
    <row r="623" spans="1:42" x14ac:dyDescent="0.25">
      <c r="A623">
        <v>623</v>
      </c>
      <c r="B623" s="6">
        <v>685</v>
      </c>
      <c r="C623">
        <v>2019</v>
      </c>
      <c r="D623">
        <v>1</v>
      </c>
      <c r="E623" t="s">
        <v>5469</v>
      </c>
      <c r="F623">
        <v>26158299</v>
      </c>
      <c r="G623" t="s">
        <v>5470</v>
      </c>
      <c r="H623" t="s">
        <v>5471</v>
      </c>
      <c r="I623" t="s">
        <v>207</v>
      </c>
      <c r="J623">
        <v>15000</v>
      </c>
      <c r="L623" t="s">
        <v>76</v>
      </c>
      <c r="N623" t="s">
        <v>5472</v>
      </c>
      <c r="O623" t="s">
        <v>5473</v>
      </c>
      <c r="P623" t="s">
        <v>5474</v>
      </c>
      <c r="Q623" t="s">
        <v>93</v>
      </c>
      <c r="R623">
        <v>70</v>
      </c>
      <c r="T623" t="s">
        <v>5475</v>
      </c>
      <c r="U623" t="s">
        <v>52</v>
      </c>
      <c r="V623">
        <v>1</v>
      </c>
      <c r="W623" t="s">
        <v>5476</v>
      </c>
      <c r="X623">
        <v>0</v>
      </c>
      <c r="Y623" t="s">
        <v>5477</v>
      </c>
      <c r="Z623" t="s">
        <v>5478</v>
      </c>
      <c r="AA623">
        <v>12800</v>
      </c>
      <c r="AB623" t="s">
        <v>76</v>
      </c>
      <c r="AC623" t="s">
        <v>5479</v>
      </c>
      <c r="AD623" t="s">
        <v>5480</v>
      </c>
      <c r="AE623" t="s">
        <v>5481</v>
      </c>
      <c r="AF623" t="s">
        <v>172</v>
      </c>
      <c r="AG623" t="s">
        <v>56</v>
      </c>
      <c r="AH623" t="s">
        <v>57</v>
      </c>
      <c r="AI623" t="s">
        <v>58</v>
      </c>
      <c r="AN623" s="1">
        <v>45365.670338692129</v>
      </c>
      <c r="AO623" t="s">
        <v>5482</v>
      </c>
      <c r="AP623" t="s">
        <v>269</v>
      </c>
    </row>
    <row r="624" spans="1:42" hidden="1" x14ac:dyDescent="0.25">
      <c r="A624">
        <v>624</v>
      </c>
      <c r="B624" s="6">
        <v>687</v>
      </c>
      <c r="C624">
        <v>2019</v>
      </c>
      <c r="D624">
        <v>1</v>
      </c>
      <c r="E624" t="s">
        <v>5483</v>
      </c>
      <c r="F624">
        <v>40771610</v>
      </c>
      <c r="H624" t="s">
        <v>1721</v>
      </c>
      <c r="I624" t="s">
        <v>207</v>
      </c>
      <c r="J624">
        <v>15800</v>
      </c>
      <c r="L624" t="s">
        <v>76</v>
      </c>
      <c r="N624" t="s">
        <v>5484</v>
      </c>
      <c r="O624" t="s">
        <v>5485</v>
      </c>
      <c r="P624" t="s">
        <v>5486</v>
      </c>
      <c r="Q624" t="s">
        <v>50</v>
      </c>
      <c r="R624">
        <v>80</v>
      </c>
      <c r="T624" t="s">
        <v>5487</v>
      </c>
      <c r="U624" t="s">
        <v>69</v>
      </c>
      <c r="V624">
        <v>1</v>
      </c>
      <c r="W624" t="s">
        <v>5488</v>
      </c>
      <c r="X624">
        <v>40771610</v>
      </c>
      <c r="Y624" t="s">
        <v>5489</v>
      </c>
      <c r="Z624" t="s">
        <v>207</v>
      </c>
      <c r="AA624">
        <v>15800</v>
      </c>
      <c r="AB624" t="s">
        <v>76</v>
      </c>
      <c r="AC624" t="s">
        <v>5484</v>
      </c>
      <c r="AD624" t="s">
        <v>5485</v>
      </c>
      <c r="AE624" t="s">
        <v>5486</v>
      </c>
      <c r="AF624" t="s">
        <v>71</v>
      </c>
      <c r="AG624" t="s">
        <v>56</v>
      </c>
      <c r="AH624" t="s">
        <v>57</v>
      </c>
      <c r="AI624" t="s">
        <v>58</v>
      </c>
      <c r="AN624" s="1"/>
    </row>
    <row r="625" spans="1:42" hidden="1" x14ac:dyDescent="0.25">
      <c r="A625">
        <v>625</v>
      </c>
      <c r="B625" s="6">
        <v>688</v>
      </c>
      <c r="C625">
        <v>2019</v>
      </c>
      <c r="D625">
        <v>1</v>
      </c>
      <c r="E625" t="s">
        <v>5490</v>
      </c>
      <c r="F625">
        <v>61278823</v>
      </c>
      <c r="H625" t="s">
        <v>5491</v>
      </c>
      <c r="I625" t="s">
        <v>5492</v>
      </c>
      <c r="J625">
        <v>26601</v>
      </c>
      <c r="L625" t="s">
        <v>218</v>
      </c>
      <c r="N625" t="s">
        <v>5493</v>
      </c>
      <c r="O625" t="s">
        <v>5494</v>
      </c>
      <c r="Q625" t="s">
        <v>50</v>
      </c>
      <c r="R625">
        <v>80</v>
      </c>
      <c r="T625" t="s">
        <v>5495</v>
      </c>
      <c r="U625" t="s">
        <v>69</v>
      </c>
      <c r="V625">
        <v>1</v>
      </c>
      <c r="W625" t="s">
        <v>5490</v>
      </c>
      <c r="X625">
        <v>61278823</v>
      </c>
      <c r="Y625" t="s">
        <v>5491</v>
      </c>
      <c r="Z625" t="s">
        <v>5492</v>
      </c>
      <c r="AA625">
        <v>26601</v>
      </c>
      <c r="AB625" t="s">
        <v>218</v>
      </c>
      <c r="AC625" t="s">
        <v>5493</v>
      </c>
      <c r="AD625" t="s">
        <v>5494</v>
      </c>
      <c r="AF625" t="s">
        <v>252</v>
      </c>
      <c r="AG625" t="s">
        <v>56</v>
      </c>
      <c r="AH625" t="s">
        <v>57</v>
      </c>
      <c r="AI625" t="s">
        <v>58</v>
      </c>
      <c r="AN625" s="1"/>
    </row>
    <row r="626" spans="1:42" hidden="1" x14ac:dyDescent="0.25">
      <c r="A626">
        <v>626</v>
      </c>
      <c r="B626" s="6">
        <v>689</v>
      </c>
      <c r="C626">
        <v>2019</v>
      </c>
      <c r="D626">
        <v>1</v>
      </c>
      <c r="E626" t="s">
        <v>5496</v>
      </c>
      <c r="F626">
        <v>47781653</v>
      </c>
      <c r="H626" t="s">
        <v>5497</v>
      </c>
      <c r="I626" t="s">
        <v>5498</v>
      </c>
      <c r="J626">
        <v>43001</v>
      </c>
      <c r="L626" t="s">
        <v>129</v>
      </c>
      <c r="N626" t="s">
        <v>5499</v>
      </c>
      <c r="O626" t="s">
        <v>5500</v>
      </c>
      <c r="P626" t="s">
        <v>5501</v>
      </c>
      <c r="Q626" t="s">
        <v>93</v>
      </c>
      <c r="R626">
        <v>73</v>
      </c>
      <c r="T626" t="s">
        <v>5502</v>
      </c>
      <c r="U626" t="s">
        <v>69</v>
      </c>
      <c r="V626">
        <v>1</v>
      </c>
      <c r="W626" t="s">
        <v>5503</v>
      </c>
      <c r="X626">
        <v>25452584</v>
      </c>
      <c r="Y626" t="s">
        <v>5504</v>
      </c>
      <c r="Z626" t="s">
        <v>5505</v>
      </c>
      <c r="AA626">
        <v>43801</v>
      </c>
      <c r="AB626" t="s">
        <v>129</v>
      </c>
      <c r="AC626" t="s">
        <v>5499</v>
      </c>
      <c r="AD626" t="s">
        <v>5500</v>
      </c>
      <c r="AE626" t="s">
        <v>5501</v>
      </c>
      <c r="AF626" t="s">
        <v>125</v>
      </c>
      <c r="AG626" t="s">
        <v>56</v>
      </c>
      <c r="AH626" t="s">
        <v>57</v>
      </c>
      <c r="AI626" t="s">
        <v>136</v>
      </c>
      <c r="AN626" s="1"/>
    </row>
    <row r="627" spans="1:42" hidden="1" x14ac:dyDescent="0.25">
      <c r="A627">
        <v>627</v>
      </c>
      <c r="B627" s="6">
        <v>690</v>
      </c>
      <c r="C627">
        <v>2019</v>
      </c>
      <c r="D627">
        <v>1</v>
      </c>
      <c r="E627" t="s">
        <v>5506</v>
      </c>
      <c r="F627">
        <v>48170003</v>
      </c>
      <c r="G627" t="s">
        <v>5507</v>
      </c>
      <c r="H627" t="s">
        <v>5508</v>
      </c>
      <c r="I627" t="s">
        <v>449</v>
      </c>
      <c r="J627">
        <v>53009</v>
      </c>
      <c r="L627" t="s">
        <v>450</v>
      </c>
      <c r="N627" t="s">
        <v>5509</v>
      </c>
      <c r="O627" t="s">
        <v>5510</v>
      </c>
      <c r="P627" t="s">
        <v>5511</v>
      </c>
      <c r="Q627" t="s">
        <v>93</v>
      </c>
      <c r="R627">
        <v>70</v>
      </c>
      <c r="T627" t="s">
        <v>5512</v>
      </c>
      <c r="U627" t="s">
        <v>69</v>
      </c>
      <c r="V627">
        <v>1</v>
      </c>
      <c r="W627" t="s">
        <v>5506</v>
      </c>
      <c r="X627">
        <v>48170003</v>
      </c>
      <c r="Y627" t="s">
        <v>5508</v>
      </c>
      <c r="Z627" t="s">
        <v>449</v>
      </c>
      <c r="AA627">
        <v>53009</v>
      </c>
      <c r="AB627" t="s">
        <v>450</v>
      </c>
      <c r="AC627" t="s">
        <v>5509</v>
      </c>
      <c r="AD627" t="s">
        <v>5510</v>
      </c>
      <c r="AE627" t="s">
        <v>5511</v>
      </c>
      <c r="AF627" t="s">
        <v>71</v>
      </c>
      <c r="AG627" t="s">
        <v>56</v>
      </c>
      <c r="AH627" t="s">
        <v>57</v>
      </c>
      <c r="AI627" t="s">
        <v>58</v>
      </c>
      <c r="AN627" s="1">
        <v>45428.582202627316</v>
      </c>
      <c r="AO627" t="s">
        <v>5513</v>
      </c>
    </row>
    <row r="628" spans="1:42" hidden="1" x14ac:dyDescent="0.25">
      <c r="A628">
        <v>628</v>
      </c>
      <c r="B628" s="6">
        <v>691</v>
      </c>
      <c r="C628">
        <v>2019</v>
      </c>
      <c r="D628">
        <v>1</v>
      </c>
      <c r="E628" t="s">
        <v>5514</v>
      </c>
      <c r="F628">
        <v>46980121</v>
      </c>
      <c r="H628" t="s">
        <v>5515</v>
      </c>
      <c r="I628" t="s">
        <v>256</v>
      </c>
      <c r="J628">
        <v>14900</v>
      </c>
      <c r="L628" t="s">
        <v>76</v>
      </c>
      <c r="N628" t="s">
        <v>5516</v>
      </c>
      <c r="O628" t="s">
        <v>5517</v>
      </c>
      <c r="Q628" t="s">
        <v>93</v>
      </c>
      <c r="R628">
        <v>70</v>
      </c>
      <c r="T628" t="s">
        <v>5518</v>
      </c>
      <c r="U628" t="s">
        <v>69</v>
      </c>
      <c r="V628">
        <v>1</v>
      </c>
      <c r="W628" t="s">
        <v>5514</v>
      </c>
      <c r="X628">
        <v>46980121</v>
      </c>
      <c r="Y628" t="s">
        <v>5515</v>
      </c>
      <c r="Z628" t="s">
        <v>256</v>
      </c>
      <c r="AA628">
        <v>14900</v>
      </c>
      <c r="AB628" t="s">
        <v>76</v>
      </c>
      <c r="AC628" t="s">
        <v>5516</v>
      </c>
      <c r="AD628" t="s">
        <v>5517</v>
      </c>
      <c r="AF628" t="s">
        <v>71</v>
      </c>
      <c r="AG628" t="s">
        <v>106</v>
      </c>
      <c r="AH628" t="s">
        <v>57</v>
      </c>
      <c r="AI628" t="s">
        <v>136</v>
      </c>
      <c r="AN628" s="1"/>
    </row>
    <row r="629" spans="1:42" x14ac:dyDescent="0.25">
      <c r="A629">
        <v>629</v>
      </c>
      <c r="B629" s="6">
        <v>692</v>
      </c>
      <c r="C629">
        <v>2019</v>
      </c>
      <c r="D629">
        <v>1</v>
      </c>
      <c r="E629" t="s">
        <v>5519</v>
      </c>
      <c r="F629">
        <v>60469285</v>
      </c>
      <c r="G629" t="s">
        <v>5520</v>
      </c>
      <c r="H629" t="s">
        <v>5521</v>
      </c>
      <c r="I629" t="s">
        <v>207</v>
      </c>
      <c r="J629">
        <v>15800</v>
      </c>
      <c r="L629" t="s">
        <v>76</v>
      </c>
      <c r="N629" t="s">
        <v>5522</v>
      </c>
      <c r="O629" t="s">
        <v>5523</v>
      </c>
      <c r="P629" t="s">
        <v>5524</v>
      </c>
      <c r="Q629" t="s">
        <v>93</v>
      </c>
      <c r="R629">
        <v>70</v>
      </c>
      <c r="T629" t="s">
        <v>5525</v>
      </c>
      <c r="U629" t="s">
        <v>57</v>
      </c>
      <c r="V629">
        <v>1</v>
      </c>
      <c r="W629" t="s">
        <v>5526</v>
      </c>
      <c r="X629">
        <v>60469285</v>
      </c>
      <c r="Y629" t="s">
        <v>5521</v>
      </c>
      <c r="Z629" t="s">
        <v>207</v>
      </c>
      <c r="AA629">
        <v>15800</v>
      </c>
      <c r="AB629" t="s">
        <v>76</v>
      </c>
      <c r="AC629" t="s">
        <v>5522</v>
      </c>
      <c r="AD629" t="s">
        <v>5523</v>
      </c>
      <c r="AE629" t="s">
        <v>5527</v>
      </c>
      <c r="AF629" t="s">
        <v>105</v>
      </c>
      <c r="AG629" t="s">
        <v>56</v>
      </c>
      <c r="AH629" t="s">
        <v>52</v>
      </c>
      <c r="AI629" t="s">
        <v>58</v>
      </c>
      <c r="AN629" s="1">
        <v>45329.592736921295</v>
      </c>
      <c r="AO629" t="s">
        <v>5528</v>
      </c>
    </row>
    <row r="630" spans="1:42" x14ac:dyDescent="0.25">
      <c r="A630">
        <v>630</v>
      </c>
      <c r="B630" s="6">
        <v>693</v>
      </c>
      <c r="C630">
        <v>2019</v>
      </c>
      <c r="D630">
        <v>1</v>
      </c>
      <c r="E630" t="s">
        <v>5529</v>
      </c>
      <c r="F630">
        <v>26415097</v>
      </c>
      <c r="G630" t="s">
        <v>5530</v>
      </c>
      <c r="H630" t="s">
        <v>5531</v>
      </c>
      <c r="I630" t="s">
        <v>256</v>
      </c>
      <c r="J630">
        <v>14000</v>
      </c>
      <c r="L630" t="s">
        <v>76</v>
      </c>
      <c r="N630" t="s">
        <v>5532</v>
      </c>
      <c r="O630" t="s">
        <v>5533</v>
      </c>
      <c r="P630" t="s">
        <v>5534</v>
      </c>
      <c r="Q630" t="s">
        <v>93</v>
      </c>
      <c r="R630">
        <v>70</v>
      </c>
      <c r="T630" t="s">
        <v>5535</v>
      </c>
      <c r="U630" t="s">
        <v>52</v>
      </c>
      <c r="V630">
        <v>1</v>
      </c>
      <c r="W630" t="s">
        <v>5536</v>
      </c>
      <c r="X630">
        <v>26415097</v>
      </c>
      <c r="Y630" t="s">
        <v>5531</v>
      </c>
      <c r="Z630" t="s">
        <v>256</v>
      </c>
      <c r="AA630">
        <v>14000</v>
      </c>
      <c r="AB630" t="s">
        <v>76</v>
      </c>
      <c r="AC630" t="s">
        <v>5537</v>
      </c>
      <c r="AD630" t="s">
        <v>5538</v>
      </c>
      <c r="AE630" t="s">
        <v>5534</v>
      </c>
      <c r="AF630" t="s">
        <v>71</v>
      </c>
      <c r="AG630" t="s">
        <v>56</v>
      </c>
      <c r="AH630" t="s">
        <v>57</v>
      </c>
      <c r="AI630" t="s">
        <v>58</v>
      </c>
      <c r="AN630" s="1">
        <v>45448.65058483796</v>
      </c>
      <c r="AO630" t="s">
        <v>5539</v>
      </c>
    </row>
    <row r="631" spans="1:42" hidden="1" x14ac:dyDescent="0.25">
      <c r="A631">
        <v>631</v>
      </c>
      <c r="B631" s="6">
        <v>694</v>
      </c>
      <c r="C631">
        <v>2019</v>
      </c>
      <c r="D631">
        <v>1</v>
      </c>
      <c r="E631" t="s">
        <v>5540</v>
      </c>
      <c r="F631">
        <v>443271</v>
      </c>
      <c r="G631" t="s">
        <v>5541</v>
      </c>
      <c r="H631" t="s">
        <v>2820</v>
      </c>
      <c r="I631" t="s">
        <v>75</v>
      </c>
      <c r="J631">
        <v>11000</v>
      </c>
      <c r="L631" t="s">
        <v>76</v>
      </c>
      <c r="N631" t="s">
        <v>5542</v>
      </c>
      <c r="O631" t="s">
        <v>5543</v>
      </c>
      <c r="P631" t="s">
        <v>5544</v>
      </c>
      <c r="Q631" t="s">
        <v>211</v>
      </c>
      <c r="R631">
        <v>40</v>
      </c>
      <c r="T631" t="s">
        <v>5545</v>
      </c>
      <c r="U631" t="s">
        <v>69</v>
      </c>
      <c r="V631">
        <v>1</v>
      </c>
      <c r="W631" t="s">
        <v>5540</v>
      </c>
      <c r="X631">
        <v>44327100</v>
      </c>
      <c r="Y631" t="s">
        <v>2820</v>
      </c>
      <c r="Z631" t="s">
        <v>75</v>
      </c>
      <c r="AA631">
        <v>11000</v>
      </c>
      <c r="AB631" t="s">
        <v>76</v>
      </c>
      <c r="AC631" t="s">
        <v>5542</v>
      </c>
      <c r="AD631" t="s">
        <v>5543</v>
      </c>
      <c r="AE631" t="s">
        <v>5544</v>
      </c>
      <c r="AF631" t="s">
        <v>71</v>
      </c>
      <c r="AG631" t="s">
        <v>56</v>
      </c>
      <c r="AH631" t="s">
        <v>57</v>
      </c>
      <c r="AI631" t="s">
        <v>58</v>
      </c>
      <c r="AN631" s="1">
        <v>45350.645224189815</v>
      </c>
      <c r="AO631" t="s">
        <v>5546</v>
      </c>
      <c r="AP631" t="s">
        <v>316</v>
      </c>
    </row>
    <row r="632" spans="1:42" x14ac:dyDescent="0.25">
      <c r="A632">
        <v>632</v>
      </c>
      <c r="B632" s="6">
        <v>695</v>
      </c>
      <c r="C632">
        <v>2019</v>
      </c>
      <c r="D632">
        <v>1</v>
      </c>
      <c r="E632" t="s">
        <v>5547</v>
      </c>
      <c r="F632">
        <v>26465884</v>
      </c>
      <c r="G632" t="s">
        <v>457</v>
      </c>
      <c r="H632" t="s">
        <v>5548</v>
      </c>
      <c r="I632" t="s">
        <v>5549</v>
      </c>
      <c r="J632">
        <v>39181</v>
      </c>
      <c r="L632" t="s">
        <v>240</v>
      </c>
      <c r="N632" t="s">
        <v>5550</v>
      </c>
      <c r="O632" t="s">
        <v>5551</v>
      </c>
      <c r="P632" t="s">
        <v>5552</v>
      </c>
      <c r="Q632" t="s">
        <v>93</v>
      </c>
      <c r="R632">
        <v>70</v>
      </c>
      <c r="T632" t="s">
        <v>5553</v>
      </c>
      <c r="U632" t="s">
        <v>52</v>
      </c>
      <c r="V632">
        <v>1</v>
      </c>
      <c r="W632" t="s">
        <v>5554</v>
      </c>
      <c r="X632">
        <v>26465884</v>
      </c>
      <c r="Y632" t="s">
        <v>5548</v>
      </c>
      <c r="Z632" t="s">
        <v>5549</v>
      </c>
      <c r="AA632">
        <v>39181</v>
      </c>
      <c r="AB632" t="s">
        <v>240</v>
      </c>
      <c r="AC632" t="s">
        <v>5555</v>
      </c>
      <c r="AD632" t="s">
        <v>5556</v>
      </c>
      <c r="AE632" t="s">
        <v>5552</v>
      </c>
      <c r="AF632" t="s">
        <v>71</v>
      </c>
      <c r="AG632" t="s">
        <v>56</v>
      </c>
      <c r="AH632" t="s">
        <v>57</v>
      </c>
      <c r="AI632" t="s">
        <v>58</v>
      </c>
      <c r="AJ632">
        <v>0</v>
      </c>
      <c r="AN632" s="1">
        <v>45218.633014236111</v>
      </c>
      <c r="AO632" t="s">
        <v>5557</v>
      </c>
    </row>
    <row r="633" spans="1:42" hidden="1" x14ac:dyDescent="0.25">
      <c r="A633">
        <v>633</v>
      </c>
      <c r="B633" s="6">
        <v>696</v>
      </c>
      <c r="C633">
        <v>2019</v>
      </c>
      <c r="D633">
        <v>1</v>
      </c>
      <c r="E633" t="s">
        <v>5558</v>
      </c>
      <c r="F633">
        <v>49686658</v>
      </c>
      <c r="G633" t="s">
        <v>5559</v>
      </c>
      <c r="H633" t="s">
        <v>5560</v>
      </c>
      <c r="I633" t="s">
        <v>800</v>
      </c>
      <c r="J633">
        <v>10000</v>
      </c>
      <c r="L633" t="s">
        <v>76</v>
      </c>
      <c r="N633" t="s">
        <v>5561</v>
      </c>
      <c r="O633" t="s">
        <v>5562</v>
      </c>
      <c r="P633" t="s">
        <v>5563</v>
      </c>
      <c r="Q633" t="s">
        <v>93</v>
      </c>
      <c r="R633">
        <v>70</v>
      </c>
      <c r="T633" t="s">
        <v>5564</v>
      </c>
      <c r="U633" t="s">
        <v>69</v>
      </c>
      <c r="V633">
        <v>1</v>
      </c>
      <c r="W633" t="s">
        <v>5565</v>
      </c>
      <c r="X633">
        <v>49686658</v>
      </c>
      <c r="Y633" t="s">
        <v>5560</v>
      </c>
      <c r="Z633" t="s">
        <v>800</v>
      </c>
      <c r="AA633">
        <v>10000</v>
      </c>
      <c r="AB633" t="s">
        <v>76</v>
      </c>
      <c r="AC633" t="s">
        <v>5561</v>
      </c>
      <c r="AD633" t="s">
        <v>5562</v>
      </c>
      <c r="AE633" t="s">
        <v>5563</v>
      </c>
      <c r="AF633" t="s">
        <v>71</v>
      </c>
      <c r="AG633" t="s">
        <v>56</v>
      </c>
      <c r="AH633" t="s">
        <v>57</v>
      </c>
      <c r="AI633" t="s">
        <v>58</v>
      </c>
      <c r="AN633" s="1">
        <v>43908.468180983793</v>
      </c>
    </row>
    <row r="634" spans="1:42" hidden="1" x14ac:dyDescent="0.25">
      <c r="A634">
        <v>634</v>
      </c>
      <c r="B634" s="6">
        <v>697</v>
      </c>
      <c r="C634">
        <v>2019</v>
      </c>
      <c r="D634">
        <v>1</v>
      </c>
      <c r="E634" t="s">
        <v>5566</v>
      </c>
      <c r="F634">
        <v>25076019</v>
      </c>
      <c r="H634" t="s">
        <v>5567</v>
      </c>
      <c r="I634" t="s">
        <v>800</v>
      </c>
      <c r="J634">
        <v>10400</v>
      </c>
      <c r="L634" t="s">
        <v>76</v>
      </c>
      <c r="N634" t="s">
        <v>5568</v>
      </c>
      <c r="O634" t="s">
        <v>5569</v>
      </c>
      <c r="P634" t="s">
        <v>5570</v>
      </c>
      <c r="Q634" t="s">
        <v>93</v>
      </c>
      <c r="R634">
        <v>73</v>
      </c>
      <c r="T634" t="s">
        <v>5571</v>
      </c>
      <c r="U634" t="s">
        <v>69</v>
      </c>
      <c r="V634">
        <v>1</v>
      </c>
      <c r="W634" t="s">
        <v>5566</v>
      </c>
      <c r="X634">
        <v>25076019</v>
      </c>
      <c r="Y634" t="s">
        <v>5567</v>
      </c>
      <c r="Z634" t="s">
        <v>800</v>
      </c>
      <c r="AA634">
        <v>10400</v>
      </c>
      <c r="AB634" t="s">
        <v>76</v>
      </c>
      <c r="AC634" t="s">
        <v>5568</v>
      </c>
      <c r="AD634" t="s">
        <v>5569</v>
      </c>
      <c r="AE634" t="s">
        <v>5570</v>
      </c>
      <c r="AF634" t="s">
        <v>71</v>
      </c>
      <c r="AG634" t="s">
        <v>56</v>
      </c>
      <c r="AH634" t="s">
        <v>57</v>
      </c>
      <c r="AI634" t="s">
        <v>136</v>
      </c>
      <c r="AN634" s="1"/>
    </row>
    <row r="635" spans="1:42" x14ac:dyDescent="0.25">
      <c r="A635">
        <v>635</v>
      </c>
      <c r="B635" s="6">
        <v>698</v>
      </c>
      <c r="C635">
        <v>2019</v>
      </c>
      <c r="D635">
        <v>1</v>
      </c>
      <c r="E635" t="s">
        <v>5572</v>
      </c>
      <c r="F635">
        <v>25655094</v>
      </c>
      <c r="G635" t="s">
        <v>5573</v>
      </c>
      <c r="H635" t="s">
        <v>5574</v>
      </c>
      <c r="I635" t="s">
        <v>256</v>
      </c>
      <c r="J635">
        <v>14800</v>
      </c>
      <c r="L635" t="s">
        <v>76</v>
      </c>
      <c r="N635" t="s">
        <v>5575</v>
      </c>
      <c r="O635" t="s">
        <v>5576</v>
      </c>
      <c r="P635" t="s">
        <v>5577</v>
      </c>
      <c r="Q635" t="s">
        <v>93</v>
      </c>
      <c r="R635">
        <v>70</v>
      </c>
      <c r="T635" t="s">
        <v>5578</v>
      </c>
      <c r="U635" t="s">
        <v>52</v>
      </c>
      <c r="V635">
        <v>1</v>
      </c>
      <c r="W635" t="s">
        <v>5579</v>
      </c>
      <c r="X635">
        <v>25655094</v>
      </c>
      <c r="Y635" t="s">
        <v>5580</v>
      </c>
      <c r="Z635" t="s">
        <v>362</v>
      </c>
      <c r="AA635">
        <v>12800</v>
      </c>
      <c r="AB635" t="s">
        <v>76</v>
      </c>
      <c r="AC635" t="s">
        <v>5575</v>
      </c>
      <c r="AD635" t="s">
        <v>5576</v>
      </c>
      <c r="AE635" t="s">
        <v>5577</v>
      </c>
      <c r="AF635" t="s">
        <v>223</v>
      </c>
      <c r="AG635" t="s">
        <v>56</v>
      </c>
      <c r="AH635" t="s">
        <v>57</v>
      </c>
      <c r="AI635" t="s">
        <v>58</v>
      </c>
      <c r="AN635" s="1">
        <v>45359.636601076389</v>
      </c>
      <c r="AO635" t="s">
        <v>5581</v>
      </c>
      <c r="AP635" t="s">
        <v>1180</v>
      </c>
    </row>
    <row r="636" spans="1:42" x14ac:dyDescent="0.25">
      <c r="A636">
        <v>636</v>
      </c>
      <c r="B636" s="6">
        <v>699</v>
      </c>
      <c r="C636">
        <v>2019</v>
      </c>
      <c r="D636">
        <v>1</v>
      </c>
      <c r="E636" t="s">
        <v>5582</v>
      </c>
      <c r="F636">
        <v>65089987</v>
      </c>
      <c r="G636" t="s">
        <v>5583</v>
      </c>
      <c r="H636" t="s">
        <v>5584</v>
      </c>
      <c r="I636" t="s">
        <v>5498</v>
      </c>
      <c r="J636">
        <v>43003</v>
      </c>
      <c r="L636" t="s">
        <v>129</v>
      </c>
      <c r="N636" t="s">
        <v>5585</v>
      </c>
      <c r="O636" t="s">
        <v>5586</v>
      </c>
      <c r="Q636" t="s">
        <v>50</v>
      </c>
      <c r="R636">
        <v>80</v>
      </c>
      <c r="T636" t="s">
        <v>5587</v>
      </c>
      <c r="U636" t="s">
        <v>52</v>
      </c>
      <c r="V636">
        <v>1</v>
      </c>
      <c r="W636" t="s">
        <v>5588</v>
      </c>
      <c r="X636">
        <v>65089987</v>
      </c>
      <c r="Y636" t="s">
        <v>5589</v>
      </c>
      <c r="Z636" t="s">
        <v>120</v>
      </c>
      <c r="AA636">
        <v>18100</v>
      </c>
      <c r="AB636" t="s">
        <v>76</v>
      </c>
      <c r="AC636" t="s">
        <v>5585</v>
      </c>
      <c r="AD636" t="s">
        <v>5586</v>
      </c>
      <c r="AF636" t="s">
        <v>55</v>
      </c>
      <c r="AG636" t="s">
        <v>56</v>
      </c>
      <c r="AH636" t="s">
        <v>57</v>
      </c>
      <c r="AI636" t="s">
        <v>58</v>
      </c>
      <c r="AN636" s="1">
        <v>45350.51324255787</v>
      </c>
      <c r="AO636" t="s">
        <v>5590</v>
      </c>
      <c r="AP636" t="s">
        <v>117</v>
      </c>
    </row>
    <row r="637" spans="1:42" hidden="1" x14ac:dyDescent="0.25">
      <c r="A637">
        <v>637</v>
      </c>
      <c r="B637" s="6">
        <v>700</v>
      </c>
      <c r="C637">
        <v>2019</v>
      </c>
      <c r="D637">
        <v>1</v>
      </c>
      <c r="E637" t="s">
        <v>5591</v>
      </c>
      <c r="F637">
        <v>27265170</v>
      </c>
      <c r="G637" t="s">
        <v>5592</v>
      </c>
      <c r="H637" t="s">
        <v>5593</v>
      </c>
      <c r="I637" t="s">
        <v>941</v>
      </c>
      <c r="J637">
        <v>46601</v>
      </c>
      <c r="L637" t="s">
        <v>247</v>
      </c>
      <c r="N637" t="s">
        <v>5594</v>
      </c>
      <c r="O637" t="s">
        <v>5595</v>
      </c>
      <c r="Q637" t="s">
        <v>93</v>
      </c>
      <c r="R637">
        <v>70</v>
      </c>
      <c r="T637" t="s">
        <v>5596</v>
      </c>
      <c r="U637" t="s">
        <v>69</v>
      </c>
      <c r="V637">
        <v>1</v>
      </c>
      <c r="W637" t="s">
        <v>5591</v>
      </c>
      <c r="X637">
        <v>27265170</v>
      </c>
      <c r="Y637" t="s">
        <v>5593</v>
      </c>
      <c r="Z637" t="s">
        <v>941</v>
      </c>
      <c r="AA637">
        <v>46601</v>
      </c>
      <c r="AB637" t="s">
        <v>247</v>
      </c>
      <c r="AC637" t="s">
        <v>5594</v>
      </c>
      <c r="AD637" t="s">
        <v>5595</v>
      </c>
      <c r="AF637" t="s">
        <v>71</v>
      </c>
      <c r="AG637" t="s">
        <v>56</v>
      </c>
      <c r="AH637" t="s">
        <v>57</v>
      </c>
      <c r="AI637" t="s">
        <v>58</v>
      </c>
      <c r="AJ637">
        <v>0</v>
      </c>
      <c r="AN637" s="1">
        <v>44658.574850081015</v>
      </c>
    </row>
    <row r="638" spans="1:42" hidden="1" x14ac:dyDescent="0.25">
      <c r="A638">
        <v>638</v>
      </c>
      <c r="B638" s="6">
        <v>701</v>
      </c>
      <c r="C638">
        <v>2019</v>
      </c>
      <c r="D638">
        <v>1</v>
      </c>
      <c r="E638" t="s">
        <v>5597</v>
      </c>
      <c r="F638">
        <v>12406821</v>
      </c>
      <c r="G638" t="s">
        <v>5598</v>
      </c>
      <c r="H638" t="s">
        <v>5599</v>
      </c>
      <c r="I638" t="s">
        <v>5600</v>
      </c>
      <c r="J638">
        <v>35604</v>
      </c>
      <c r="L638" t="s">
        <v>613</v>
      </c>
      <c r="N638" t="s">
        <v>5601</v>
      </c>
      <c r="O638" t="s">
        <v>5602</v>
      </c>
      <c r="P638" t="s">
        <v>5603</v>
      </c>
      <c r="Q638" t="s">
        <v>50</v>
      </c>
      <c r="R638">
        <v>80</v>
      </c>
      <c r="T638" t="s">
        <v>5604</v>
      </c>
      <c r="U638" t="s">
        <v>69</v>
      </c>
      <c r="V638">
        <v>1</v>
      </c>
      <c r="W638" t="s">
        <v>5597</v>
      </c>
      <c r="X638">
        <v>12406821</v>
      </c>
      <c r="Y638" t="s">
        <v>5599</v>
      </c>
      <c r="Z638" t="s">
        <v>5600</v>
      </c>
      <c r="AA638">
        <v>35604</v>
      </c>
      <c r="AB638" t="s">
        <v>613</v>
      </c>
      <c r="AC638" t="s">
        <v>5601</v>
      </c>
      <c r="AD638" t="s">
        <v>5602</v>
      </c>
      <c r="AE638" t="s">
        <v>5603</v>
      </c>
      <c r="AF638" t="s">
        <v>172</v>
      </c>
      <c r="AG638" t="s">
        <v>106</v>
      </c>
      <c r="AH638" t="s">
        <v>57</v>
      </c>
      <c r="AI638" t="s">
        <v>136</v>
      </c>
      <c r="AN638" s="1">
        <v>45348.635188541666</v>
      </c>
    </row>
    <row r="639" spans="1:42" x14ac:dyDescent="0.25">
      <c r="A639">
        <v>639</v>
      </c>
      <c r="B639" s="6">
        <v>702</v>
      </c>
      <c r="C639">
        <v>2019</v>
      </c>
      <c r="D639">
        <v>1</v>
      </c>
      <c r="E639" t="s">
        <v>5605</v>
      </c>
      <c r="F639">
        <v>60219301</v>
      </c>
      <c r="G639" t="s">
        <v>5606</v>
      </c>
      <c r="H639" t="s">
        <v>5607</v>
      </c>
      <c r="I639" t="s">
        <v>710</v>
      </c>
      <c r="J639">
        <v>19016</v>
      </c>
      <c r="L639" t="s">
        <v>76</v>
      </c>
      <c r="N639" t="s">
        <v>5608</v>
      </c>
      <c r="O639" t="s">
        <v>5609</v>
      </c>
      <c r="P639" t="s">
        <v>5610</v>
      </c>
      <c r="Q639" t="s">
        <v>50</v>
      </c>
      <c r="R639">
        <v>80</v>
      </c>
      <c r="T639" t="s">
        <v>5611</v>
      </c>
      <c r="U639" t="s">
        <v>52</v>
      </c>
      <c r="V639">
        <v>1</v>
      </c>
      <c r="W639" t="s">
        <v>5605</v>
      </c>
      <c r="X639">
        <v>60219301</v>
      </c>
      <c r="Y639" t="s">
        <v>5607</v>
      </c>
      <c r="Z639" t="s">
        <v>710</v>
      </c>
      <c r="AA639">
        <v>19016</v>
      </c>
      <c r="AB639" t="s">
        <v>76</v>
      </c>
      <c r="AC639" t="s">
        <v>5608</v>
      </c>
      <c r="AD639" t="s">
        <v>5609</v>
      </c>
      <c r="AE639" t="s">
        <v>5610</v>
      </c>
      <c r="AF639" t="s">
        <v>55</v>
      </c>
      <c r="AG639" t="s">
        <v>56</v>
      </c>
      <c r="AH639" t="s">
        <v>57</v>
      </c>
      <c r="AI639" t="s">
        <v>58</v>
      </c>
      <c r="AJ639">
        <v>0</v>
      </c>
      <c r="AN639" s="1">
        <v>45226.631381250001</v>
      </c>
      <c r="AO639" t="s">
        <v>5612</v>
      </c>
    </row>
    <row r="640" spans="1:42" hidden="1" x14ac:dyDescent="0.25">
      <c r="A640">
        <v>640</v>
      </c>
      <c r="B640" s="6">
        <v>703</v>
      </c>
      <c r="C640">
        <v>2019</v>
      </c>
      <c r="D640">
        <v>1</v>
      </c>
      <c r="E640" t="s">
        <v>5613</v>
      </c>
      <c r="F640">
        <v>26428431</v>
      </c>
      <c r="H640" t="s">
        <v>5614</v>
      </c>
      <c r="I640" t="s">
        <v>362</v>
      </c>
      <c r="J640">
        <v>12000</v>
      </c>
      <c r="L640" t="s">
        <v>76</v>
      </c>
      <c r="N640" t="s">
        <v>5615</v>
      </c>
      <c r="O640" t="s">
        <v>5616</v>
      </c>
      <c r="P640" t="s">
        <v>5617</v>
      </c>
      <c r="Q640" t="s">
        <v>93</v>
      </c>
      <c r="R640">
        <v>73</v>
      </c>
      <c r="T640" t="s">
        <v>5618</v>
      </c>
      <c r="U640" t="s">
        <v>69</v>
      </c>
      <c r="V640">
        <v>1</v>
      </c>
      <c r="W640" t="s">
        <v>5619</v>
      </c>
      <c r="X640">
        <v>26428431</v>
      </c>
      <c r="Y640" t="s">
        <v>5620</v>
      </c>
      <c r="Z640" t="s">
        <v>362</v>
      </c>
      <c r="AA640">
        <v>12000</v>
      </c>
      <c r="AB640" t="s">
        <v>76</v>
      </c>
      <c r="AC640" t="s">
        <v>5615</v>
      </c>
      <c r="AD640" t="s">
        <v>5621</v>
      </c>
      <c r="AE640" t="s">
        <v>5617</v>
      </c>
      <c r="AF640" t="s">
        <v>71</v>
      </c>
      <c r="AG640" t="s">
        <v>56</v>
      </c>
      <c r="AH640" t="s">
        <v>57</v>
      </c>
      <c r="AI640" t="s">
        <v>58</v>
      </c>
      <c r="AN640" s="1"/>
    </row>
    <row r="641" spans="1:42" x14ac:dyDescent="0.25">
      <c r="A641">
        <v>641</v>
      </c>
      <c r="B641" s="6">
        <v>704</v>
      </c>
      <c r="C641">
        <v>2019</v>
      </c>
      <c r="D641">
        <v>1</v>
      </c>
      <c r="E641" t="s">
        <v>5622</v>
      </c>
      <c r="F641">
        <v>26613239</v>
      </c>
      <c r="G641" t="s">
        <v>5623</v>
      </c>
      <c r="H641" t="s">
        <v>5624</v>
      </c>
      <c r="I641" t="s">
        <v>5625</v>
      </c>
      <c r="J641">
        <v>11000</v>
      </c>
      <c r="L641" t="s">
        <v>76</v>
      </c>
      <c r="N641" t="s">
        <v>5626</v>
      </c>
      <c r="O641" t="s">
        <v>5627</v>
      </c>
      <c r="P641" t="s">
        <v>5628</v>
      </c>
      <c r="Q641" t="s">
        <v>211</v>
      </c>
      <c r="R641">
        <v>40</v>
      </c>
      <c r="T641" t="s">
        <v>5622</v>
      </c>
      <c r="U641" t="s">
        <v>52</v>
      </c>
      <c r="V641">
        <v>1</v>
      </c>
      <c r="W641" t="s">
        <v>5622</v>
      </c>
      <c r="X641">
        <v>26613239</v>
      </c>
      <c r="Y641" t="s">
        <v>5624</v>
      </c>
      <c r="Z641" t="s">
        <v>5625</v>
      </c>
      <c r="AA641">
        <v>11000</v>
      </c>
      <c r="AB641" t="s">
        <v>76</v>
      </c>
      <c r="AC641" t="s">
        <v>5626</v>
      </c>
      <c r="AD641" t="s">
        <v>5627</v>
      </c>
      <c r="AE641" t="s">
        <v>5628</v>
      </c>
      <c r="AF641" t="s">
        <v>71</v>
      </c>
      <c r="AG641" t="s">
        <v>106</v>
      </c>
      <c r="AH641" t="s">
        <v>57</v>
      </c>
      <c r="AI641" t="s">
        <v>58</v>
      </c>
      <c r="AN641" s="1">
        <v>45371.674629895831</v>
      </c>
      <c r="AO641" t="s">
        <v>5629</v>
      </c>
      <c r="AP641" t="s">
        <v>269</v>
      </c>
    </row>
    <row r="642" spans="1:42" hidden="1" x14ac:dyDescent="0.25">
      <c r="A642">
        <v>642</v>
      </c>
      <c r="B642" s="6">
        <v>705</v>
      </c>
      <c r="C642">
        <v>2019</v>
      </c>
      <c r="D642">
        <v>1</v>
      </c>
      <c r="E642" t="s">
        <v>5630</v>
      </c>
      <c r="F642">
        <v>25385232</v>
      </c>
      <c r="G642" t="s">
        <v>5631</v>
      </c>
      <c r="H642" t="s">
        <v>4161</v>
      </c>
      <c r="I642" t="s">
        <v>64</v>
      </c>
      <c r="J642">
        <v>70800</v>
      </c>
      <c r="L642" t="s">
        <v>46</v>
      </c>
      <c r="N642" t="s">
        <v>5632</v>
      </c>
      <c r="O642" t="s">
        <v>4163</v>
      </c>
      <c r="P642" t="s">
        <v>4164</v>
      </c>
      <c r="Q642" t="s">
        <v>93</v>
      </c>
      <c r="R642">
        <v>70</v>
      </c>
      <c r="T642" t="s">
        <v>5633</v>
      </c>
      <c r="U642" t="s">
        <v>69</v>
      </c>
      <c r="V642">
        <v>1</v>
      </c>
      <c r="W642" t="s">
        <v>5630</v>
      </c>
      <c r="X642">
        <v>25385232</v>
      </c>
      <c r="Y642" t="s">
        <v>4161</v>
      </c>
      <c r="Z642" t="s">
        <v>64</v>
      </c>
      <c r="AA642">
        <v>70800</v>
      </c>
      <c r="AB642" t="s">
        <v>46</v>
      </c>
      <c r="AC642" t="s">
        <v>5632</v>
      </c>
      <c r="AD642" t="s">
        <v>4163</v>
      </c>
      <c r="AE642" t="s">
        <v>5634</v>
      </c>
      <c r="AF642" t="s">
        <v>172</v>
      </c>
      <c r="AG642" t="s">
        <v>56</v>
      </c>
      <c r="AH642" t="s">
        <v>57</v>
      </c>
      <c r="AI642" t="s">
        <v>136</v>
      </c>
      <c r="AJ642">
        <v>0</v>
      </c>
      <c r="AN642" s="1">
        <v>44235.649704247684</v>
      </c>
    </row>
    <row r="643" spans="1:42" x14ac:dyDescent="0.25">
      <c r="A643">
        <v>643</v>
      </c>
      <c r="B643" s="6">
        <v>706</v>
      </c>
      <c r="C643">
        <v>2019</v>
      </c>
      <c r="D643">
        <v>1</v>
      </c>
      <c r="E643" t="s">
        <v>5635</v>
      </c>
      <c r="F643">
        <v>60163496</v>
      </c>
      <c r="G643" t="s">
        <v>5636</v>
      </c>
      <c r="H643" t="s">
        <v>5637</v>
      </c>
      <c r="I643" t="s">
        <v>256</v>
      </c>
      <c r="J643">
        <v>14700</v>
      </c>
      <c r="L643" t="s">
        <v>76</v>
      </c>
      <c r="N643" t="s">
        <v>5638</v>
      </c>
      <c r="O643" t="s">
        <v>5639</v>
      </c>
      <c r="P643" t="s">
        <v>5640</v>
      </c>
      <c r="Q643" t="s">
        <v>211</v>
      </c>
      <c r="R643">
        <v>40</v>
      </c>
      <c r="T643" t="s">
        <v>5641</v>
      </c>
      <c r="U643" t="s">
        <v>52</v>
      </c>
      <c r="V643">
        <v>1</v>
      </c>
      <c r="W643" t="s">
        <v>5642</v>
      </c>
      <c r="X643">
        <v>60163496</v>
      </c>
      <c r="Y643" t="s">
        <v>5637</v>
      </c>
      <c r="Z643" t="s">
        <v>256</v>
      </c>
      <c r="AA643">
        <v>14700</v>
      </c>
      <c r="AB643" t="s">
        <v>76</v>
      </c>
      <c r="AC643" t="s">
        <v>5638</v>
      </c>
      <c r="AD643" t="s">
        <v>5639</v>
      </c>
      <c r="AE643" t="s">
        <v>5640</v>
      </c>
      <c r="AF643" t="s">
        <v>71</v>
      </c>
      <c r="AG643" t="s">
        <v>56</v>
      </c>
      <c r="AH643" t="s">
        <v>57</v>
      </c>
      <c r="AI643" t="s">
        <v>58</v>
      </c>
      <c r="AJ643">
        <v>0</v>
      </c>
      <c r="AN643" s="1">
        <v>45237.388730937499</v>
      </c>
      <c r="AO643" t="s">
        <v>5643</v>
      </c>
    </row>
    <row r="644" spans="1:42" hidden="1" x14ac:dyDescent="0.25">
      <c r="A644">
        <v>644</v>
      </c>
      <c r="B644" s="6">
        <v>707</v>
      </c>
      <c r="C644">
        <v>2019</v>
      </c>
      <c r="D644">
        <v>1</v>
      </c>
      <c r="E644" t="s">
        <v>5644</v>
      </c>
      <c r="F644">
        <v>25610724</v>
      </c>
      <c r="H644" t="s">
        <v>5645</v>
      </c>
      <c r="I644" t="s">
        <v>5646</v>
      </c>
      <c r="J644">
        <v>25225</v>
      </c>
      <c r="L644" t="s">
        <v>218</v>
      </c>
      <c r="N644" t="s">
        <v>5647</v>
      </c>
      <c r="O644" t="s">
        <v>5648</v>
      </c>
      <c r="P644" t="s">
        <v>5649</v>
      </c>
      <c r="Q644" t="s">
        <v>93</v>
      </c>
      <c r="R644">
        <v>73</v>
      </c>
      <c r="T644" t="s">
        <v>5650</v>
      </c>
      <c r="U644" t="s">
        <v>69</v>
      </c>
      <c r="V644">
        <v>1</v>
      </c>
      <c r="W644" t="s">
        <v>5651</v>
      </c>
      <c r="X644">
        <v>25610724</v>
      </c>
      <c r="Y644" t="s">
        <v>5645</v>
      </c>
      <c r="Z644" t="s">
        <v>5646</v>
      </c>
      <c r="AA644">
        <v>25225</v>
      </c>
      <c r="AB644" t="s">
        <v>218</v>
      </c>
      <c r="AC644" t="s">
        <v>5647</v>
      </c>
      <c r="AD644" t="s">
        <v>5648</v>
      </c>
      <c r="AE644" t="s">
        <v>5649</v>
      </c>
      <c r="AF644" t="s">
        <v>172</v>
      </c>
      <c r="AG644" t="s">
        <v>56</v>
      </c>
      <c r="AH644" t="s">
        <v>57</v>
      </c>
      <c r="AN644" s="1"/>
    </row>
    <row r="645" spans="1:42" x14ac:dyDescent="0.25">
      <c r="A645">
        <v>645</v>
      </c>
      <c r="B645" s="6">
        <v>708</v>
      </c>
      <c r="C645">
        <v>2019</v>
      </c>
      <c r="D645">
        <v>1</v>
      </c>
      <c r="E645" t="s">
        <v>5652</v>
      </c>
      <c r="F645">
        <v>26515431</v>
      </c>
      <c r="G645" t="s">
        <v>457</v>
      </c>
      <c r="H645" t="s">
        <v>5653</v>
      </c>
      <c r="I645" t="s">
        <v>3151</v>
      </c>
      <c r="J645">
        <v>66603</v>
      </c>
      <c r="L645" t="s">
        <v>164</v>
      </c>
      <c r="N645" t="s">
        <v>5654</v>
      </c>
      <c r="O645" t="s">
        <v>5655</v>
      </c>
      <c r="P645" t="s">
        <v>5656</v>
      </c>
      <c r="Q645" t="s">
        <v>211</v>
      </c>
      <c r="R645">
        <v>40</v>
      </c>
      <c r="T645" t="s">
        <v>5657</v>
      </c>
      <c r="U645" t="s">
        <v>52</v>
      </c>
      <c r="V645">
        <v>1</v>
      </c>
      <c r="W645" t="s">
        <v>5658</v>
      </c>
      <c r="X645">
        <v>26515431</v>
      </c>
      <c r="Y645" t="s">
        <v>5659</v>
      </c>
      <c r="Z645" t="s">
        <v>3151</v>
      </c>
      <c r="AA645">
        <v>66603</v>
      </c>
      <c r="AB645" t="s">
        <v>164</v>
      </c>
      <c r="AC645" t="s">
        <v>5654</v>
      </c>
      <c r="AD645" t="s">
        <v>5655</v>
      </c>
      <c r="AE645" t="s">
        <v>5656</v>
      </c>
      <c r="AF645" t="s">
        <v>172</v>
      </c>
      <c r="AG645" t="s">
        <v>106</v>
      </c>
      <c r="AH645" t="s">
        <v>57</v>
      </c>
      <c r="AI645" t="s">
        <v>136</v>
      </c>
      <c r="AJ645">
        <v>0</v>
      </c>
      <c r="AN645" s="1">
        <v>45236.64361496528</v>
      </c>
      <c r="AO645" t="s">
        <v>5660</v>
      </c>
    </row>
    <row r="646" spans="1:42" hidden="1" x14ac:dyDescent="0.25">
      <c r="A646">
        <v>646</v>
      </c>
      <c r="B646" s="6">
        <v>709</v>
      </c>
      <c r="C646">
        <v>2019</v>
      </c>
      <c r="D646">
        <v>1</v>
      </c>
      <c r="E646" t="s">
        <v>5661</v>
      </c>
      <c r="F646">
        <v>25770152</v>
      </c>
      <c r="H646" t="s">
        <v>5662</v>
      </c>
      <c r="I646" t="s">
        <v>75</v>
      </c>
      <c r="J646">
        <v>11000</v>
      </c>
      <c r="L646" t="s">
        <v>76</v>
      </c>
      <c r="N646" t="s">
        <v>5663</v>
      </c>
      <c r="O646" t="s">
        <v>5664</v>
      </c>
      <c r="P646" t="s">
        <v>5665</v>
      </c>
      <c r="Q646" t="s">
        <v>93</v>
      </c>
      <c r="R646">
        <v>73</v>
      </c>
      <c r="T646" t="s">
        <v>5666</v>
      </c>
      <c r="U646" t="s">
        <v>69</v>
      </c>
      <c r="V646">
        <v>1</v>
      </c>
      <c r="W646" t="s">
        <v>5667</v>
      </c>
      <c r="X646">
        <v>25770152</v>
      </c>
      <c r="Y646" t="s">
        <v>5662</v>
      </c>
      <c r="Z646" t="s">
        <v>75</v>
      </c>
      <c r="AA646">
        <v>11000</v>
      </c>
      <c r="AB646" t="s">
        <v>76</v>
      </c>
      <c r="AC646" t="s">
        <v>5663</v>
      </c>
      <c r="AD646" t="s">
        <v>5668</v>
      </c>
      <c r="AE646" t="s">
        <v>5665</v>
      </c>
      <c r="AF646" t="s">
        <v>71</v>
      </c>
      <c r="AG646" t="s">
        <v>56</v>
      </c>
      <c r="AH646" t="s">
        <v>57</v>
      </c>
      <c r="AI646" t="s">
        <v>58</v>
      </c>
      <c r="AN646" s="1"/>
    </row>
    <row r="647" spans="1:42" x14ac:dyDescent="0.25">
      <c r="A647">
        <v>647</v>
      </c>
      <c r="B647" s="6">
        <v>710</v>
      </c>
      <c r="C647">
        <v>2019</v>
      </c>
      <c r="D647">
        <v>1</v>
      </c>
      <c r="E647" t="s">
        <v>5669</v>
      </c>
      <c r="F647">
        <v>13583531</v>
      </c>
      <c r="G647" t="s">
        <v>3428</v>
      </c>
      <c r="H647" t="s">
        <v>5670</v>
      </c>
      <c r="I647" t="s">
        <v>449</v>
      </c>
      <c r="J647">
        <v>53002</v>
      </c>
      <c r="L647" t="s">
        <v>450</v>
      </c>
      <c r="N647" t="s">
        <v>5671</v>
      </c>
      <c r="O647" t="s">
        <v>5672</v>
      </c>
      <c r="P647" t="s">
        <v>5673</v>
      </c>
      <c r="Q647" t="s">
        <v>93</v>
      </c>
      <c r="R647">
        <v>70</v>
      </c>
      <c r="T647" t="s">
        <v>5674</v>
      </c>
      <c r="U647" t="s">
        <v>52</v>
      </c>
      <c r="V647">
        <v>0</v>
      </c>
      <c r="AF647" t="s">
        <v>172</v>
      </c>
      <c r="AG647" t="s">
        <v>56</v>
      </c>
      <c r="AH647" t="s">
        <v>57</v>
      </c>
      <c r="AI647" t="s">
        <v>58</v>
      </c>
      <c r="AN647" s="1">
        <v>45384.480249421293</v>
      </c>
      <c r="AO647" t="s">
        <v>5675</v>
      </c>
      <c r="AP647" t="s">
        <v>5676</v>
      </c>
    </row>
    <row r="648" spans="1:42" x14ac:dyDescent="0.25">
      <c r="A648">
        <v>648</v>
      </c>
      <c r="B648" s="6">
        <v>711</v>
      </c>
      <c r="C648">
        <v>2019</v>
      </c>
      <c r="D648">
        <v>1</v>
      </c>
      <c r="E648" t="s">
        <v>5677</v>
      </c>
      <c r="F648">
        <v>25169530</v>
      </c>
      <c r="G648" t="s">
        <v>5678</v>
      </c>
      <c r="H648" t="s">
        <v>5679</v>
      </c>
      <c r="I648" t="s">
        <v>239</v>
      </c>
      <c r="J648">
        <v>37008</v>
      </c>
      <c r="L648" t="s">
        <v>240</v>
      </c>
      <c r="N648" t="s">
        <v>5680</v>
      </c>
      <c r="O648" t="s">
        <v>5681</v>
      </c>
      <c r="P648" t="s">
        <v>5682</v>
      </c>
      <c r="Q648" t="s">
        <v>93</v>
      </c>
      <c r="R648">
        <v>70</v>
      </c>
      <c r="T648" t="s">
        <v>5683</v>
      </c>
      <c r="U648" t="s">
        <v>52</v>
      </c>
      <c r="V648">
        <v>1</v>
      </c>
      <c r="W648" t="s">
        <v>5677</v>
      </c>
      <c r="X648">
        <v>25169530</v>
      </c>
      <c r="Y648" t="s">
        <v>5679</v>
      </c>
      <c r="Z648" t="s">
        <v>239</v>
      </c>
      <c r="AA648">
        <v>37008</v>
      </c>
      <c r="AB648" t="s">
        <v>240</v>
      </c>
      <c r="AC648" t="s">
        <v>5680</v>
      </c>
      <c r="AD648" t="s">
        <v>5681</v>
      </c>
      <c r="AE648" t="s">
        <v>5682</v>
      </c>
      <c r="AF648" t="s">
        <v>71</v>
      </c>
      <c r="AG648" t="s">
        <v>56</v>
      </c>
      <c r="AH648" t="s">
        <v>57</v>
      </c>
      <c r="AI648" t="s">
        <v>58</v>
      </c>
      <c r="AN648" s="1">
        <v>45419.649311423615</v>
      </c>
      <c r="AO648" t="s">
        <v>5684</v>
      </c>
      <c r="AP648" t="s">
        <v>174</v>
      </c>
    </row>
    <row r="649" spans="1:42" x14ac:dyDescent="0.25">
      <c r="A649">
        <v>649</v>
      </c>
      <c r="B649" s="6">
        <v>712</v>
      </c>
      <c r="C649">
        <v>2019</v>
      </c>
      <c r="D649">
        <v>1</v>
      </c>
      <c r="E649" t="s">
        <v>5685</v>
      </c>
      <c r="F649">
        <v>25571559</v>
      </c>
      <c r="G649" t="s">
        <v>5686</v>
      </c>
      <c r="H649" t="s">
        <v>5687</v>
      </c>
      <c r="I649" t="s">
        <v>5688</v>
      </c>
      <c r="J649">
        <v>68601</v>
      </c>
      <c r="L649" t="s">
        <v>197</v>
      </c>
      <c r="N649" t="s">
        <v>5689</v>
      </c>
      <c r="O649" t="s">
        <v>5690</v>
      </c>
      <c r="P649" t="s">
        <v>5691</v>
      </c>
      <c r="Q649" t="s">
        <v>93</v>
      </c>
      <c r="R649">
        <v>70</v>
      </c>
      <c r="T649" t="s">
        <v>5692</v>
      </c>
      <c r="U649" t="s">
        <v>52</v>
      </c>
      <c r="V649">
        <v>1</v>
      </c>
      <c r="W649" t="s">
        <v>5685</v>
      </c>
      <c r="X649">
        <v>25571559</v>
      </c>
      <c r="Y649" t="s">
        <v>5687</v>
      </c>
      <c r="Z649" t="s">
        <v>5688</v>
      </c>
      <c r="AA649">
        <v>68601</v>
      </c>
      <c r="AB649" t="s">
        <v>197</v>
      </c>
      <c r="AC649" t="s">
        <v>5689</v>
      </c>
      <c r="AD649" t="s">
        <v>5690</v>
      </c>
      <c r="AE649" t="s">
        <v>5691</v>
      </c>
      <c r="AF649" t="s">
        <v>172</v>
      </c>
      <c r="AG649" t="s">
        <v>56</v>
      </c>
      <c r="AH649" t="s">
        <v>57</v>
      </c>
      <c r="AI649" t="s">
        <v>136</v>
      </c>
      <c r="AN649" s="1">
        <v>45490.466097187498</v>
      </c>
      <c r="AO649" t="s">
        <v>5693</v>
      </c>
      <c r="AP649" t="s">
        <v>1482</v>
      </c>
    </row>
    <row r="650" spans="1:42" hidden="1" x14ac:dyDescent="0.25">
      <c r="A650">
        <v>650</v>
      </c>
      <c r="B650" s="6">
        <v>713</v>
      </c>
      <c r="C650">
        <v>2019</v>
      </c>
      <c r="D650">
        <v>1</v>
      </c>
      <c r="E650" t="s">
        <v>5694</v>
      </c>
      <c r="F650">
        <v>61503711</v>
      </c>
      <c r="H650" t="s">
        <v>5695</v>
      </c>
      <c r="I650" t="s">
        <v>419</v>
      </c>
      <c r="J650">
        <v>13000</v>
      </c>
      <c r="L650" t="s">
        <v>76</v>
      </c>
      <c r="N650" t="s">
        <v>5696</v>
      </c>
      <c r="O650" t="s">
        <v>5697</v>
      </c>
      <c r="P650" t="s">
        <v>5698</v>
      </c>
      <c r="Q650" t="s">
        <v>93</v>
      </c>
      <c r="R650">
        <v>73</v>
      </c>
      <c r="T650" t="s">
        <v>5699</v>
      </c>
      <c r="U650" t="s">
        <v>69</v>
      </c>
      <c r="V650">
        <v>1</v>
      </c>
      <c r="W650" t="s">
        <v>5700</v>
      </c>
      <c r="X650">
        <v>61503711</v>
      </c>
      <c r="Y650" t="s">
        <v>5701</v>
      </c>
      <c r="Z650" t="s">
        <v>387</v>
      </c>
      <c r="AA650">
        <v>16000</v>
      </c>
      <c r="AB650" t="s">
        <v>76</v>
      </c>
      <c r="AC650" t="s">
        <v>5696</v>
      </c>
      <c r="AD650" t="s">
        <v>5697</v>
      </c>
      <c r="AE650" t="s">
        <v>5698</v>
      </c>
      <c r="AF650" t="s">
        <v>55</v>
      </c>
      <c r="AG650" t="s">
        <v>56</v>
      </c>
      <c r="AH650" t="s">
        <v>57</v>
      </c>
      <c r="AN650" s="1"/>
    </row>
    <row r="651" spans="1:42" hidden="1" x14ac:dyDescent="0.25">
      <c r="A651">
        <v>651</v>
      </c>
      <c r="B651" s="6">
        <v>714</v>
      </c>
      <c r="C651">
        <v>2019</v>
      </c>
      <c r="D651">
        <v>1</v>
      </c>
      <c r="E651" t="s">
        <v>5702</v>
      </c>
      <c r="F651">
        <v>10287574</v>
      </c>
      <c r="H651" t="s">
        <v>5703</v>
      </c>
      <c r="I651" t="s">
        <v>239</v>
      </c>
      <c r="J651">
        <v>37006</v>
      </c>
      <c r="L651" t="s">
        <v>240</v>
      </c>
      <c r="N651" t="s">
        <v>5704</v>
      </c>
      <c r="O651" t="s">
        <v>5705</v>
      </c>
      <c r="P651" t="s">
        <v>5706</v>
      </c>
      <c r="Q651" t="s">
        <v>50</v>
      </c>
      <c r="R651">
        <v>80</v>
      </c>
      <c r="T651" t="s">
        <v>5707</v>
      </c>
      <c r="U651" t="s">
        <v>69</v>
      </c>
      <c r="V651">
        <v>1</v>
      </c>
      <c r="W651" t="s">
        <v>5708</v>
      </c>
      <c r="X651">
        <v>10287574</v>
      </c>
      <c r="Y651" t="s">
        <v>5703</v>
      </c>
      <c r="Z651" t="s">
        <v>239</v>
      </c>
      <c r="AA651">
        <v>37006</v>
      </c>
      <c r="AB651" t="s">
        <v>240</v>
      </c>
      <c r="AC651" t="s">
        <v>5704</v>
      </c>
      <c r="AD651" t="s">
        <v>5705</v>
      </c>
      <c r="AE651" t="s">
        <v>5706</v>
      </c>
      <c r="AF651" t="s">
        <v>71</v>
      </c>
      <c r="AG651" t="s">
        <v>56</v>
      </c>
      <c r="AH651" t="s">
        <v>57</v>
      </c>
      <c r="AN651" s="1"/>
    </row>
    <row r="652" spans="1:42" hidden="1" x14ac:dyDescent="0.25">
      <c r="A652">
        <v>652</v>
      </c>
      <c r="B652" s="6">
        <v>715</v>
      </c>
      <c r="C652">
        <v>2019</v>
      </c>
      <c r="D652">
        <v>1</v>
      </c>
      <c r="E652" t="s">
        <v>5709</v>
      </c>
      <c r="F652">
        <v>25636260</v>
      </c>
      <c r="H652" t="s">
        <v>5710</v>
      </c>
      <c r="I652" t="s">
        <v>387</v>
      </c>
      <c r="J652">
        <v>16200</v>
      </c>
      <c r="L652" t="s">
        <v>76</v>
      </c>
      <c r="N652" t="s">
        <v>5711</v>
      </c>
      <c r="O652" t="s">
        <v>5712</v>
      </c>
      <c r="Q652" t="s">
        <v>93</v>
      </c>
      <c r="R652">
        <v>70</v>
      </c>
      <c r="T652" t="s">
        <v>5713</v>
      </c>
      <c r="U652" t="s">
        <v>69</v>
      </c>
      <c r="V652">
        <v>1</v>
      </c>
      <c r="W652" t="s">
        <v>5709</v>
      </c>
      <c r="X652">
        <v>25636260</v>
      </c>
      <c r="Y652" t="s">
        <v>5710</v>
      </c>
      <c r="Z652" t="s">
        <v>387</v>
      </c>
      <c r="AA652">
        <v>16200</v>
      </c>
      <c r="AB652" t="s">
        <v>76</v>
      </c>
      <c r="AC652" t="s">
        <v>5711</v>
      </c>
      <c r="AD652" t="s">
        <v>5712</v>
      </c>
      <c r="AF652" t="s">
        <v>71</v>
      </c>
      <c r="AG652" t="s">
        <v>56</v>
      </c>
      <c r="AH652" t="s">
        <v>57</v>
      </c>
      <c r="AI652" t="s">
        <v>58</v>
      </c>
      <c r="AN652" s="1"/>
    </row>
    <row r="653" spans="1:42" x14ac:dyDescent="0.25">
      <c r="A653">
        <v>653</v>
      </c>
      <c r="B653" s="6">
        <v>716</v>
      </c>
      <c r="C653">
        <v>2019</v>
      </c>
      <c r="D653">
        <v>1</v>
      </c>
      <c r="E653" t="s">
        <v>5714</v>
      </c>
      <c r="F653">
        <v>25641441</v>
      </c>
      <c r="G653" t="s">
        <v>5715</v>
      </c>
      <c r="H653" t="s">
        <v>5716</v>
      </c>
      <c r="I653" t="s">
        <v>800</v>
      </c>
      <c r="J653">
        <v>10000</v>
      </c>
      <c r="L653" t="s">
        <v>76</v>
      </c>
      <c r="N653" t="s">
        <v>5717</v>
      </c>
      <c r="O653" t="s">
        <v>5718</v>
      </c>
      <c r="P653" t="s">
        <v>5719</v>
      </c>
      <c r="Q653" t="s">
        <v>93</v>
      </c>
      <c r="R653">
        <v>70</v>
      </c>
      <c r="T653" t="s">
        <v>5720</v>
      </c>
      <c r="U653" t="s">
        <v>52</v>
      </c>
      <c r="V653">
        <v>1</v>
      </c>
      <c r="W653" t="s">
        <v>5721</v>
      </c>
      <c r="X653">
        <v>25641441</v>
      </c>
      <c r="Y653" t="s">
        <v>5716</v>
      </c>
      <c r="Z653" t="s">
        <v>800</v>
      </c>
      <c r="AA653">
        <v>10000</v>
      </c>
      <c r="AB653" t="s">
        <v>76</v>
      </c>
      <c r="AC653" t="s">
        <v>5717</v>
      </c>
      <c r="AD653" t="s">
        <v>5722</v>
      </c>
      <c r="AE653" t="s">
        <v>5719</v>
      </c>
      <c r="AF653" t="s">
        <v>172</v>
      </c>
      <c r="AG653" t="s">
        <v>56</v>
      </c>
      <c r="AH653" t="s">
        <v>57</v>
      </c>
      <c r="AI653" t="s">
        <v>58</v>
      </c>
      <c r="AN653" s="1">
        <v>45448.620135729165</v>
      </c>
      <c r="AO653" t="s">
        <v>5723</v>
      </c>
    </row>
    <row r="654" spans="1:42" hidden="1" x14ac:dyDescent="0.25">
      <c r="A654">
        <v>654</v>
      </c>
      <c r="B654" s="6">
        <v>717</v>
      </c>
      <c r="C654">
        <v>2019</v>
      </c>
      <c r="D654">
        <v>1</v>
      </c>
      <c r="E654" t="s">
        <v>5724</v>
      </c>
      <c r="F654">
        <v>40776069</v>
      </c>
      <c r="H654" t="s">
        <v>5725</v>
      </c>
      <c r="I654" t="s">
        <v>256</v>
      </c>
      <c r="J654">
        <v>14300</v>
      </c>
      <c r="L654" t="s">
        <v>76</v>
      </c>
      <c r="N654" t="s">
        <v>5726</v>
      </c>
      <c r="O654" t="s">
        <v>5727</v>
      </c>
      <c r="P654" t="s">
        <v>5728</v>
      </c>
      <c r="Q654" t="s">
        <v>50</v>
      </c>
      <c r="R654">
        <v>80</v>
      </c>
      <c r="T654" t="s">
        <v>5729</v>
      </c>
      <c r="U654" t="s">
        <v>69</v>
      </c>
      <c r="V654">
        <v>1</v>
      </c>
      <c r="W654" t="s">
        <v>5730</v>
      </c>
      <c r="X654">
        <v>40776069</v>
      </c>
      <c r="Y654" t="s">
        <v>5731</v>
      </c>
      <c r="Z654" t="s">
        <v>256</v>
      </c>
      <c r="AA654">
        <v>14700</v>
      </c>
      <c r="AB654" t="s">
        <v>76</v>
      </c>
      <c r="AC654" t="s">
        <v>5732</v>
      </c>
      <c r="AD654" t="s">
        <v>5727</v>
      </c>
      <c r="AE654" t="s">
        <v>5728</v>
      </c>
      <c r="AF654" t="s">
        <v>71</v>
      </c>
      <c r="AG654" t="s">
        <v>56</v>
      </c>
      <c r="AH654" t="s">
        <v>57</v>
      </c>
      <c r="AI654" t="s">
        <v>58</v>
      </c>
      <c r="AN654" s="1"/>
    </row>
    <row r="655" spans="1:42" x14ac:dyDescent="0.25">
      <c r="A655">
        <v>655</v>
      </c>
      <c r="B655" s="6">
        <v>718</v>
      </c>
      <c r="C655">
        <v>2019</v>
      </c>
      <c r="D655">
        <v>1</v>
      </c>
      <c r="E655" t="s">
        <v>5733</v>
      </c>
      <c r="F655">
        <v>25553933</v>
      </c>
      <c r="G655" t="s">
        <v>5734</v>
      </c>
      <c r="H655" t="s">
        <v>5735</v>
      </c>
      <c r="I655" t="s">
        <v>273</v>
      </c>
      <c r="J655">
        <v>77900</v>
      </c>
      <c r="L655" t="s">
        <v>274</v>
      </c>
      <c r="N655" t="s">
        <v>5736</v>
      </c>
      <c r="O655" t="s">
        <v>5737</v>
      </c>
      <c r="P655" t="s">
        <v>5738</v>
      </c>
      <c r="Q655" t="s">
        <v>93</v>
      </c>
      <c r="R655">
        <v>90</v>
      </c>
      <c r="S655" t="s">
        <v>5739</v>
      </c>
      <c r="T655" t="s">
        <v>5740</v>
      </c>
      <c r="U655" t="s">
        <v>52</v>
      </c>
      <c r="V655">
        <v>1</v>
      </c>
      <c r="W655" t="s">
        <v>5741</v>
      </c>
      <c r="X655">
        <v>25553933</v>
      </c>
      <c r="Y655" t="s">
        <v>5735</v>
      </c>
      <c r="Z655" t="s">
        <v>273</v>
      </c>
      <c r="AA655">
        <v>77900</v>
      </c>
      <c r="AB655" t="s">
        <v>274</v>
      </c>
      <c r="AC655" t="s">
        <v>5742</v>
      </c>
      <c r="AD655" t="s">
        <v>5743</v>
      </c>
      <c r="AE655" t="s">
        <v>5738</v>
      </c>
      <c r="AF655" t="s">
        <v>172</v>
      </c>
      <c r="AG655" t="s">
        <v>56</v>
      </c>
      <c r="AH655" t="s">
        <v>57</v>
      </c>
      <c r="AI655" t="s">
        <v>58</v>
      </c>
      <c r="AN655" s="1">
        <v>45428.434315775463</v>
      </c>
      <c r="AO655" t="s">
        <v>5744</v>
      </c>
      <c r="AP655" t="s">
        <v>269</v>
      </c>
    </row>
    <row r="656" spans="1:42" x14ac:dyDescent="0.25">
      <c r="A656">
        <v>656</v>
      </c>
      <c r="B656" s="6">
        <v>719</v>
      </c>
      <c r="C656">
        <v>2019</v>
      </c>
      <c r="D656">
        <v>1</v>
      </c>
      <c r="E656" t="s">
        <v>5745</v>
      </c>
      <c r="F656">
        <v>64935949</v>
      </c>
      <c r="G656" t="s">
        <v>5746</v>
      </c>
      <c r="H656" t="s">
        <v>5747</v>
      </c>
      <c r="I656" t="s">
        <v>362</v>
      </c>
      <c r="J656">
        <v>12800</v>
      </c>
      <c r="L656" t="s">
        <v>76</v>
      </c>
      <c r="N656" t="s">
        <v>5748</v>
      </c>
      <c r="O656" t="s">
        <v>5749</v>
      </c>
      <c r="P656" t="s">
        <v>5750</v>
      </c>
      <c r="Q656" t="s">
        <v>211</v>
      </c>
      <c r="R656">
        <v>40</v>
      </c>
      <c r="T656" t="s">
        <v>5745</v>
      </c>
      <c r="U656" t="s">
        <v>52</v>
      </c>
      <c r="V656">
        <v>1</v>
      </c>
      <c r="W656" t="s">
        <v>5745</v>
      </c>
      <c r="X656">
        <v>64935949</v>
      </c>
      <c r="Y656" t="s">
        <v>5747</v>
      </c>
      <c r="Z656" t="s">
        <v>362</v>
      </c>
      <c r="AA656">
        <v>12800</v>
      </c>
      <c r="AB656" t="s">
        <v>76</v>
      </c>
      <c r="AC656" t="s">
        <v>5748</v>
      </c>
      <c r="AD656" t="s">
        <v>5751</v>
      </c>
      <c r="AE656" t="s">
        <v>5750</v>
      </c>
      <c r="AF656" t="s">
        <v>71</v>
      </c>
      <c r="AG656" t="s">
        <v>56</v>
      </c>
      <c r="AH656" t="s">
        <v>57</v>
      </c>
      <c r="AI656" t="s">
        <v>58</v>
      </c>
      <c r="AN656" s="1">
        <v>45429.565709178241</v>
      </c>
      <c r="AO656" t="s">
        <v>5752</v>
      </c>
      <c r="AP656" t="s">
        <v>316</v>
      </c>
    </row>
    <row r="657" spans="1:42" hidden="1" x14ac:dyDescent="0.25">
      <c r="A657">
        <v>657</v>
      </c>
      <c r="B657" s="6">
        <v>720</v>
      </c>
      <c r="C657">
        <v>2019</v>
      </c>
      <c r="D657">
        <v>1</v>
      </c>
      <c r="E657" t="s">
        <v>5753</v>
      </c>
      <c r="F657">
        <v>25798031</v>
      </c>
      <c r="H657" t="s">
        <v>5754</v>
      </c>
      <c r="I657" t="s">
        <v>207</v>
      </c>
      <c r="J657">
        <v>15200</v>
      </c>
      <c r="L657" t="s">
        <v>76</v>
      </c>
      <c r="N657" t="s">
        <v>5755</v>
      </c>
      <c r="O657" t="s">
        <v>5756</v>
      </c>
      <c r="P657" t="s">
        <v>5757</v>
      </c>
      <c r="Q657" t="s">
        <v>93</v>
      </c>
      <c r="R657">
        <v>74</v>
      </c>
      <c r="T657" t="s">
        <v>5758</v>
      </c>
      <c r="U657" t="s">
        <v>69</v>
      </c>
      <c r="V657">
        <v>1</v>
      </c>
      <c r="W657" t="s">
        <v>5753</v>
      </c>
      <c r="X657">
        <v>25798031</v>
      </c>
      <c r="Y657" t="s">
        <v>5754</v>
      </c>
      <c r="Z657" t="s">
        <v>207</v>
      </c>
      <c r="AA657">
        <v>15200</v>
      </c>
      <c r="AB657" t="s">
        <v>76</v>
      </c>
      <c r="AC657" t="s">
        <v>5759</v>
      </c>
      <c r="AD657" t="s">
        <v>5760</v>
      </c>
      <c r="AE657" t="s">
        <v>5757</v>
      </c>
      <c r="AF657" t="s">
        <v>71</v>
      </c>
      <c r="AG657" t="s">
        <v>56</v>
      </c>
      <c r="AH657" t="s">
        <v>57</v>
      </c>
      <c r="AI657" t="s">
        <v>58</v>
      </c>
      <c r="AN657" s="1"/>
    </row>
    <row r="658" spans="1:42" hidden="1" x14ac:dyDescent="0.25">
      <c r="A658">
        <v>658</v>
      </c>
      <c r="B658" s="6">
        <v>721</v>
      </c>
      <c r="C658">
        <v>2019</v>
      </c>
      <c r="D658">
        <v>1</v>
      </c>
      <c r="E658" t="s">
        <v>5761</v>
      </c>
      <c r="F658">
        <v>16107667</v>
      </c>
      <c r="H658" t="s">
        <v>5762</v>
      </c>
      <c r="I658" t="s">
        <v>5763</v>
      </c>
      <c r="J658">
        <v>15521</v>
      </c>
      <c r="L658" t="s">
        <v>76</v>
      </c>
      <c r="N658" t="s">
        <v>5764</v>
      </c>
      <c r="O658" t="s">
        <v>5765</v>
      </c>
      <c r="P658" t="s">
        <v>5766</v>
      </c>
      <c r="Q658" t="s">
        <v>50</v>
      </c>
      <c r="R658">
        <v>80</v>
      </c>
      <c r="T658" t="s">
        <v>5767</v>
      </c>
      <c r="U658" t="s">
        <v>69</v>
      </c>
      <c r="V658">
        <v>1</v>
      </c>
      <c r="W658" t="s">
        <v>5768</v>
      </c>
      <c r="X658">
        <v>16107667</v>
      </c>
      <c r="Y658" t="s">
        <v>5762</v>
      </c>
      <c r="Z658" t="s">
        <v>5763</v>
      </c>
      <c r="AA658">
        <v>15521</v>
      </c>
      <c r="AB658" t="s">
        <v>76</v>
      </c>
      <c r="AC658" t="s">
        <v>5764</v>
      </c>
      <c r="AD658" t="s">
        <v>5765</v>
      </c>
      <c r="AE658" t="s">
        <v>5766</v>
      </c>
      <c r="AF658" t="s">
        <v>71</v>
      </c>
      <c r="AG658" t="s">
        <v>56</v>
      </c>
      <c r="AH658" t="s">
        <v>57</v>
      </c>
      <c r="AI658" t="s">
        <v>136</v>
      </c>
      <c r="AN658" s="1"/>
    </row>
    <row r="659" spans="1:42" x14ac:dyDescent="0.25">
      <c r="A659">
        <v>659</v>
      </c>
      <c r="B659" s="6">
        <v>722</v>
      </c>
      <c r="C659">
        <v>2019</v>
      </c>
      <c r="D659">
        <v>1</v>
      </c>
      <c r="E659" t="s">
        <v>5769</v>
      </c>
      <c r="F659">
        <v>25868764</v>
      </c>
      <c r="G659" t="s">
        <v>726</v>
      </c>
      <c r="H659" t="s">
        <v>5770</v>
      </c>
      <c r="I659" t="s">
        <v>5771</v>
      </c>
      <c r="J659">
        <v>70900</v>
      </c>
      <c r="L659" t="s">
        <v>46</v>
      </c>
      <c r="N659" t="s">
        <v>5772</v>
      </c>
      <c r="O659" t="s">
        <v>5773</v>
      </c>
      <c r="P659" t="s">
        <v>5774</v>
      </c>
      <c r="Q659" t="s">
        <v>93</v>
      </c>
      <c r="R659">
        <v>70</v>
      </c>
      <c r="T659" t="s">
        <v>5775</v>
      </c>
      <c r="U659" t="s">
        <v>57</v>
      </c>
      <c r="V659">
        <v>1</v>
      </c>
      <c r="W659" t="s">
        <v>5769</v>
      </c>
      <c r="X659">
        <v>25868764</v>
      </c>
      <c r="Y659" t="s">
        <v>5770</v>
      </c>
      <c r="Z659" t="s">
        <v>437</v>
      </c>
      <c r="AA659">
        <v>70900</v>
      </c>
      <c r="AB659" t="s">
        <v>46</v>
      </c>
      <c r="AC659" t="s">
        <v>5772</v>
      </c>
      <c r="AD659" t="s">
        <v>5773</v>
      </c>
      <c r="AE659" t="s">
        <v>5774</v>
      </c>
      <c r="AF659" t="s">
        <v>55</v>
      </c>
      <c r="AG659" t="s">
        <v>56</v>
      </c>
      <c r="AH659" t="s">
        <v>57</v>
      </c>
      <c r="AI659" t="s">
        <v>58</v>
      </c>
      <c r="AJ659">
        <v>0</v>
      </c>
      <c r="AN659" s="1">
        <v>45233.56613402778</v>
      </c>
      <c r="AO659" t="s">
        <v>5776</v>
      </c>
    </row>
    <row r="660" spans="1:42" x14ac:dyDescent="0.25">
      <c r="A660">
        <v>660</v>
      </c>
      <c r="B660" s="6">
        <v>723</v>
      </c>
      <c r="C660">
        <v>2019</v>
      </c>
      <c r="D660">
        <v>1</v>
      </c>
      <c r="E660" t="s">
        <v>5777</v>
      </c>
      <c r="F660">
        <v>64574385</v>
      </c>
      <c r="G660" t="s">
        <v>5778</v>
      </c>
      <c r="H660" t="s">
        <v>758</v>
      </c>
      <c r="I660" t="s">
        <v>284</v>
      </c>
      <c r="J660">
        <v>18000</v>
      </c>
      <c r="L660" t="s">
        <v>76</v>
      </c>
      <c r="N660" t="s">
        <v>5779</v>
      </c>
      <c r="O660" t="s">
        <v>5780</v>
      </c>
      <c r="P660" t="s">
        <v>5781</v>
      </c>
      <c r="Q660" t="s">
        <v>93</v>
      </c>
      <c r="R660">
        <v>70</v>
      </c>
      <c r="T660" t="s">
        <v>5782</v>
      </c>
      <c r="U660" t="s">
        <v>52</v>
      </c>
      <c r="V660">
        <v>1</v>
      </c>
      <c r="W660" t="s">
        <v>5777</v>
      </c>
      <c r="X660">
        <v>64574385</v>
      </c>
      <c r="Y660" t="s">
        <v>758</v>
      </c>
      <c r="Z660" t="s">
        <v>284</v>
      </c>
      <c r="AA660">
        <v>18000</v>
      </c>
      <c r="AB660" t="s">
        <v>76</v>
      </c>
      <c r="AC660" t="s">
        <v>5779</v>
      </c>
      <c r="AD660" t="s">
        <v>5780</v>
      </c>
      <c r="AE660" t="s">
        <v>5781</v>
      </c>
      <c r="AF660" t="s">
        <v>172</v>
      </c>
      <c r="AG660" t="s">
        <v>56</v>
      </c>
      <c r="AH660" t="s">
        <v>52</v>
      </c>
      <c r="AI660" t="s">
        <v>136</v>
      </c>
      <c r="AJ660">
        <v>0</v>
      </c>
      <c r="AN660" s="1">
        <v>45237.638540624997</v>
      </c>
      <c r="AO660" t="s">
        <v>5783</v>
      </c>
    </row>
    <row r="661" spans="1:42" hidden="1" x14ac:dyDescent="0.25">
      <c r="A661">
        <v>661</v>
      </c>
      <c r="B661" s="6">
        <v>724</v>
      </c>
      <c r="C661">
        <v>2019</v>
      </c>
      <c r="D661">
        <v>1</v>
      </c>
      <c r="E661" t="s">
        <v>5784</v>
      </c>
      <c r="F661">
        <v>66889057</v>
      </c>
      <c r="H661" t="s">
        <v>5785</v>
      </c>
      <c r="I661" t="s">
        <v>5786</v>
      </c>
      <c r="J661">
        <v>15500</v>
      </c>
      <c r="L661" t="s">
        <v>76</v>
      </c>
      <c r="N661" t="s">
        <v>5787</v>
      </c>
      <c r="O661" t="s">
        <v>5788</v>
      </c>
      <c r="P661" t="s">
        <v>5789</v>
      </c>
      <c r="Q661" t="s">
        <v>50</v>
      </c>
      <c r="R661">
        <v>80</v>
      </c>
      <c r="T661" t="s">
        <v>5790</v>
      </c>
      <c r="U661" t="s">
        <v>69</v>
      </c>
      <c r="V661">
        <v>1</v>
      </c>
      <c r="W661" t="s">
        <v>5784</v>
      </c>
      <c r="X661">
        <v>66889057</v>
      </c>
      <c r="Y661" t="s">
        <v>5791</v>
      </c>
      <c r="Z661" t="s">
        <v>5786</v>
      </c>
      <c r="AA661">
        <v>15500</v>
      </c>
      <c r="AB661" t="s">
        <v>76</v>
      </c>
      <c r="AC661" t="s">
        <v>5792</v>
      </c>
      <c r="AD661" t="s">
        <v>5793</v>
      </c>
      <c r="AE661" t="s">
        <v>5789</v>
      </c>
      <c r="AF661" t="s">
        <v>172</v>
      </c>
      <c r="AG661" t="s">
        <v>56</v>
      </c>
      <c r="AH661" t="s">
        <v>57</v>
      </c>
      <c r="AI661" t="s">
        <v>58</v>
      </c>
      <c r="AN661" s="1"/>
    </row>
    <row r="662" spans="1:42" x14ac:dyDescent="0.25">
      <c r="A662">
        <v>662</v>
      </c>
      <c r="B662" s="6">
        <v>725</v>
      </c>
      <c r="C662">
        <v>2019</v>
      </c>
      <c r="D662">
        <v>1</v>
      </c>
      <c r="E662" t="s">
        <v>5794</v>
      </c>
      <c r="F662">
        <v>69061530</v>
      </c>
      <c r="G662" t="s">
        <v>4558</v>
      </c>
      <c r="H662" t="s">
        <v>5795</v>
      </c>
      <c r="I662" t="s">
        <v>387</v>
      </c>
      <c r="J662">
        <v>16000</v>
      </c>
      <c r="L662" t="s">
        <v>76</v>
      </c>
      <c r="N662" t="s">
        <v>5796</v>
      </c>
      <c r="O662" t="s">
        <v>5797</v>
      </c>
      <c r="P662" t="s">
        <v>5798</v>
      </c>
      <c r="Q662" t="s">
        <v>211</v>
      </c>
      <c r="R662">
        <v>40</v>
      </c>
      <c r="T662" t="s">
        <v>5799</v>
      </c>
      <c r="U662" t="s">
        <v>52</v>
      </c>
      <c r="V662">
        <v>1</v>
      </c>
      <c r="W662" t="s">
        <v>5794</v>
      </c>
      <c r="X662">
        <v>69061530</v>
      </c>
      <c r="Y662" t="s">
        <v>5795</v>
      </c>
      <c r="Z662" t="s">
        <v>387</v>
      </c>
      <c r="AA662">
        <v>16000</v>
      </c>
      <c r="AB662" t="s">
        <v>76</v>
      </c>
      <c r="AC662" t="s">
        <v>5796</v>
      </c>
      <c r="AD662" t="s">
        <v>5797</v>
      </c>
      <c r="AE662" t="s">
        <v>5798</v>
      </c>
      <c r="AF662" t="s">
        <v>55</v>
      </c>
      <c r="AG662" t="s">
        <v>106</v>
      </c>
      <c r="AH662" t="s">
        <v>57</v>
      </c>
      <c r="AI662" t="s">
        <v>58</v>
      </c>
      <c r="AN662" s="1">
        <v>45428.70232222222</v>
      </c>
      <c r="AO662" t="s">
        <v>5800</v>
      </c>
      <c r="AP662" t="s">
        <v>316</v>
      </c>
    </row>
    <row r="663" spans="1:42" x14ac:dyDescent="0.25">
      <c r="A663">
        <v>663</v>
      </c>
      <c r="B663" s="6">
        <v>726</v>
      </c>
      <c r="C663">
        <v>2019</v>
      </c>
      <c r="D663">
        <v>1</v>
      </c>
      <c r="E663" t="s">
        <v>5801</v>
      </c>
      <c r="F663">
        <v>26442701</v>
      </c>
      <c r="G663" t="s">
        <v>5802</v>
      </c>
      <c r="H663" t="s">
        <v>5803</v>
      </c>
      <c r="I663" t="s">
        <v>207</v>
      </c>
      <c r="J663">
        <v>15000</v>
      </c>
      <c r="L663" t="s">
        <v>76</v>
      </c>
      <c r="N663" t="s">
        <v>5804</v>
      </c>
      <c r="O663" t="s">
        <v>5805</v>
      </c>
      <c r="P663" t="s">
        <v>5806</v>
      </c>
      <c r="Q663" t="s">
        <v>93</v>
      </c>
      <c r="R663">
        <v>70</v>
      </c>
      <c r="T663" t="s">
        <v>5807</v>
      </c>
      <c r="U663" t="s">
        <v>52</v>
      </c>
      <c r="V663">
        <v>1</v>
      </c>
      <c r="W663" t="s">
        <v>5808</v>
      </c>
      <c r="X663">
        <v>26442701</v>
      </c>
      <c r="Y663" t="s">
        <v>5809</v>
      </c>
      <c r="Z663" t="s">
        <v>207</v>
      </c>
      <c r="AA663">
        <v>15200</v>
      </c>
      <c r="AB663" t="s">
        <v>76</v>
      </c>
      <c r="AC663" t="s">
        <v>5804</v>
      </c>
      <c r="AD663" t="s">
        <v>5805</v>
      </c>
      <c r="AE663" t="s">
        <v>5806</v>
      </c>
      <c r="AF663" t="s">
        <v>55</v>
      </c>
      <c r="AG663" t="s">
        <v>56</v>
      </c>
      <c r="AH663" t="s">
        <v>57</v>
      </c>
      <c r="AI663" t="s">
        <v>58</v>
      </c>
      <c r="AN663" s="1">
        <v>45390.547435763889</v>
      </c>
      <c r="AO663" t="s">
        <v>5810</v>
      </c>
      <c r="AP663" t="s">
        <v>174</v>
      </c>
    </row>
    <row r="664" spans="1:42" x14ac:dyDescent="0.25">
      <c r="A664">
        <v>664</v>
      </c>
      <c r="B664" s="6">
        <v>727</v>
      </c>
      <c r="C664">
        <v>2019</v>
      </c>
      <c r="D664">
        <v>1</v>
      </c>
      <c r="E664" t="s">
        <v>5811</v>
      </c>
      <c r="F664">
        <v>25207059</v>
      </c>
      <c r="G664" t="s">
        <v>5812</v>
      </c>
      <c r="H664" t="s">
        <v>5813</v>
      </c>
      <c r="I664" t="s">
        <v>163</v>
      </c>
      <c r="J664">
        <v>60200</v>
      </c>
      <c r="L664" t="s">
        <v>164</v>
      </c>
      <c r="N664" t="s">
        <v>5814</v>
      </c>
      <c r="O664" t="s">
        <v>5815</v>
      </c>
      <c r="P664" t="s">
        <v>5816</v>
      </c>
      <c r="Q664" t="s">
        <v>93</v>
      </c>
      <c r="R664">
        <v>70</v>
      </c>
      <c r="T664" t="s">
        <v>5817</v>
      </c>
      <c r="U664" t="s">
        <v>52</v>
      </c>
      <c r="V664">
        <v>1</v>
      </c>
      <c r="W664" t="s">
        <v>5811</v>
      </c>
      <c r="X664">
        <v>25207059</v>
      </c>
      <c r="Y664" t="s">
        <v>5813</v>
      </c>
      <c r="Z664" t="s">
        <v>163</v>
      </c>
      <c r="AA664">
        <v>60200</v>
      </c>
      <c r="AB664" t="s">
        <v>164</v>
      </c>
      <c r="AC664" t="s">
        <v>5814</v>
      </c>
      <c r="AD664" t="s">
        <v>5815</v>
      </c>
      <c r="AE664" t="s">
        <v>5816</v>
      </c>
      <c r="AF664" t="s">
        <v>71</v>
      </c>
      <c r="AG664" t="s">
        <v>56</v>
      </c>
      <c r="AH664" t="s">
        <v>57</v>
      </c>
      <c r="AI664" t="s">
        <v>58</v>
      </c>
      <c r="AN664" s="1">
        <v>45432.402495254632</v>
      </c>
      <c r="AO664" t="s">
        <v>5818</v>
      </c>
      <c r="AP664" t="s">
        <v>269</v>
      </c>
    </row>
    <row r="665" spans="1:42" x14ac:dyDescent="0.25">
      <c r="A665">
        <v>665</v>
      </c>
      <c r="B665" s="6">
        <v>728</v>
      </c>
      <c r="C665">
        <v>2019</v>
      </c>
      <c r="D665">
        <v>1</v>
      </c>
      <c r="E665" t="s">
        <v>5819</v>
      </c>
      <c r="F665">
        <v>25347659</v>
      </c>
      <c r="G665" t="s">
        <v>5079</v>
      </c>
      <c r="H665" t="s">
        <v>5820</v>
      </c>
      <c r="I665" t="s">
        <v>163</v>
      </c>
      <c r="J665">
        <v>63700</v>
      </c>
      <c r="L665" t="s">
        <v>164</v>
      </c>
      <c r="N665" t="s">
        <v>5821</v>
      </c>
      <c r="O665" t="s">
        <v>5822</v>
      </c>
      <c r="P665" t="s">
        <v>5823</v>
      </c>
      <c r="Q665" t="s">
        <v>93</v>
      </c>
      <c r="R665">
        <v>70</v>
      </c>
      <c r="T665" t="s">
        <v>5824</v>
      </c>
      <c r="U665" t="s">
        <v>52</v>
      </c>
      <c r="V665">
        <v>1</v>
      </c>
      <c r="W665" t="s">
        <v>5819</v>
      </c>
      <c r="X665">
        <v>25347659</v>
      </c>
      <c r="Y665" t="s">
        <v>5820</v>
      </c>
      <c r="Z665" t="s">
        <v>163</v>
      </c>
      <c r="AA665">
        <v>63700</v>
      </c>
      <c r="AB665" t="s">
        <v>164</v>
      </c>
      <c r="AC665" t="s">
        <v>5821</v>
      </c>
      <c r="AD665" t="s">
        <v>5825</v>
      </c>
      <c r="AE665" t="s">
        <v>5823</v>
      </c>
      <c r="AF665" t="s">
        <v>55</v>
      </c>
      <c r="AG665" t="s">
        <v>56</v>
      </c>
      <c r="AH665" t="s">
        <v>57</v>
      </c>
      <c r="AI665" t="s">
        <v>58</v>
      </c>
      <c r="AJ665">
        <v>0</v>
      </c>
      <c r="AN665" s="1">
        <v>45232.622877395836</v>
      </c>
      <c r="AO665" t="s">
        <v>5826</v>
      </c>
    </row>
    <row r="666" spans="1:42" x14ac:dyDescent="0.25">
      <c r="A666">
        <v>666</v>
      </c>
      <c r="B666" s="6">
        <v>729</v>
      </c>
      <c r="C666">
        <v>2019</v>
      </c>
      <c r="D666">
        <v>1</v>
      </c>
      <c r="E666" t="s">
        <v>5827</v>
      </c>
      <c r="F666">
        <v>25461591</v>
      </c>
      <c r="G666" t="s">
        <v>5828</v>
      </c>
      <c r="H666" t="s">
        <v>5829</v>
      </c>
      <c r="I666" t="s">
        <v>128</v>
      </c>
      <c r="J666">
        <v>43401</v>
      </c>
      <c r="L666" t="s">
        <v>129</v>
      </c>
      <c r="N666" t="s">
        <v>5830</v>
      </c>
      <c r="O666" t="s">
        <v>5831</v>
      </c>
      <c r="P666" t="s">
        <v>5832</v>
      </c>
      <c r="Q666" t="s">
        <v>93</v>
      </c>
      <c r="R666">
        <v>70</v>
      </c>
      <c r="T666" t="s">
        <v>5833</v>
      </c>
      <c r="U666" t="s">
        <v>52</v>
      </c>
      <c r="V666">
        <v>1</v>
      </c>
      <c r="W666" t="s">
        <v>5834</v>
      </c>
      <c r="X666">
        <v>25461591</v>
      </c>
      <c r="Y666" t="s">
        <v>5835</v>
      </c>
      <c r="Z666" t="s">
        <v>5836</v>
      </c>
      <c r="AA666">
        <v>43191</v>
      </c>
      <c r="AB666" t="s">
        <v>129</v>
      </c>
      <c r="AC666" t="s">
        <v>5830</v>
      </c>
      <c r="AD666" t="s">
        <v>5831</v>
      </c>
      <c r="AE666" t="s">
        <v>5832</v>
      </c>
      <c r="AF666" t="s">
        <v>55</v>
      </c>
      <c r="AG666" t="s">
        <v>56</v>
      </c>
      <c r="AH666" t="s">
        <v>57</v>
      </c>
      <c r="AI666" t="s">
        <v>58</v>
      </c>
      <c r="AN666" s="1">
        <v>45415.600877280092</v>
      </c>
      <c r="AO666" t="s">
        <v>5837</v>
      </c>
      <c r="AP666" t="s">
        <v>174</v>
      </c>
    </row>
    <row r="667" spans="1:42" hidden="1" x14ac:dyDescent="0.25">
      <c r="A667">
        <v>667</v>
      </c>
      <c r="B667" s="6">
        <v>730</v>
      </c>
      <c r="C667">
        <v>2019</v>
      </c>
      <c r="D667">
        <v>1</v>
      </c>
      <c r="E667" t="s">
        <v>5838</v>
      </c>
      <c r="F667">
        <v>26878801</v>
      </c>
      <c r="G667" t="s">
        <v>5839</v>
      </c>
      <c r="H667" t="s">
        <v>5840</v>
      </c>
      <c r="I667" t="s">
        <v>437</v>
      </c>
      <c r="J667">
        <v>70200</v>
      </c>
      <c r="L667" t="s">
        <v>46</v>
      </c>
      <c r="N667" t="s">
        <v>5841</v>
      </c>
      <c r="O667" t="s">
        <v>5842</v>
      </c>
      <c r="P667" t="s">
        <v>5843</v>
      </c>
      <c r="Q667" t="s">
        <v>93</v>
      </c>
      <c r="R667">
        <v>70</v>
      </c>
      <c r="T667" t="s">
        <v>5844</v>
      </c>
      <c r="U667" t="s">
        <v>69</v>
      </c>
      <c r="V667">
        <v>1</v>
      </c>
      <c r="W667" t="s">
        <v>5845</v>
      </c>
      <c r="X667">
        <v>26878801</v>
      </c>
      <c r="Y667" t="s">
        <v>5840</v>
      </c>
      <c r="Z667" t="s">
        <v>437</v>
      </c>
      <c r="AA667">
        <v>70200</v>
      </c>
      <c r="AB667" t="s">
        <v>46</v>
      </c>
      <c r="AC667" t="s">
        <v>5846</v>
      </c>
      <c r="AD667" t="s">
        <v>5842</v>
      </c>
      <c r="AE667" t="s">
        <v>5843</v>
      </c>
      <c r="AF667" t="s">
        <v>55</v>
      </c>
      <c r="AG667" t="s">
        <v>56</v>
      </c>
      <c r="AH667" t="s">
        <v>57</v>
      </c>
      <c r="AI667" t="s">
        <v>58</v>
      </c>
      <c r="AN667" s="1">
        <v>45348.63961554398</v>
      </c>
    </row>
    <row r="668" spans="1:42" x14ac:dyDescent="0.25">
      <c r="A668">
        <v>668</v>
      </c>
      <c r="B668" s="6">
        <v>731</v>
      </c>
      <c r="C668">
        <v>2019</v>
      </c>
      <c r="D668">
        <v>1</v>
      </c>
      <c r="E668" t="s">
        <v>5847</v>
      </c>
      <c r="F668">
        <v>40578267</v>
      </c>
      <c r="G668" t="s">
        <v>5848</v>
      </c>
      <c r="H668" t="s">
        <v>5849</v>
      </c>
      <c r="I668" t="s">
        <v>387</v>
      </c>
      <c r="J668">
        <v>16500</v>
      </c>
      <c r="L668" t="s">
        <v>76</v>
      </c>
      <c r="N668" t="s">
        <v>5850</v>
      </c>
      <c r="O668" t="s">
        <v>5851</v>
      </c>
      <c r="P668" t="s">
        <v>5852</v>
      </c>
      <c r="Q668" t="s">
        <v>50</v>
      </c>
      <c r="R668">
        <v>90</v>
      </c>
      <c r="S668" t="s">
        <v>5853</v>
      </c>
      <c r="T668" t="s">
        <v>5854</v>
      </c>
      <c r="U668" t="s">
        <v>52</v>
      </c>
      <c r="V668">
        <v>1</v>
      </c>
      <c r="W668" t="s">
        <v>5854</v>
      </c>
      <c r="X668">
        <v>40578267</v>
      </c>
      <c r="Y668" t="s">
        <v>5855</v>
      </c>
      <c r="Z668" t="s">
        <v>5856</v>
      </c>
      <c r="AA668">
        <v>16500</v>
      </c>
      <c r="AB668" t="s">
        <v>76</v>
      </c>
      <c r="AC668" t="s">
        <v>5850</v>
      </c>
      <c r="AD668" t="s">
        <v>5851</v>
      </c>
      <c r="AE668" t="s">
        <v>5857</v>
      </c>
      <c r="AF668" t="s">
        <v>55</v>
      </c>
      <c r="AG668" t="s">
        <v>56</v>
      </c>
      <c r="AH668" t="s">
        <v>57</v>
      </c>
      <c r="AI668" t="s">
        <v>58</v>
      </c>
      <c r="AN668" s="1">
        <v>45429.392697372685</v>
      </c>
      <c r="AP668" t="s">
        <v>5858</v>
      </c>
    </row>
    <row r="669" spans="1:42" x14ac:dyDescent="0.25">
      <c r="A669">
        <v>669</v>
      </c>
      <c r="B669" s="6">
        <v>732</v>
      </c>
      <c r="C669">
        <v>2019</v>
      </c>
      <c r="D669">
        <v>1</v>
      </c>
      <c r="E669" t="s">
        <v>5859</v>
      </c>
      <c r="F669">
        <v>62563386</v>
      </c>
      <c r="G669" t="s">
        <v>708</v>
      </c>
      <c r="H669" t="s">
        <v>5860</v>
      </c>
      <c r="I669" t="s">
        <v>207</v>
      </c>
      <c r="J669">
        <v>15000</v>
      </c>
      <c r="L669" t="s">
        <v>76</v>
      </c>
      <c r="N669" t="s">
        <v>5861</v>
      </c>
      <c r="O669" t="s">
        <v>5862</v>
      </c>
      <c r="P669" t="s">
        <v>5863</v>
      </c>
      <c r="Q669" t="s">
        <v>50</v>
      </c>
      <c r="R669">
        <v>80</v>
      </c>
      <c r="T669" t="s">
        <v>5864</v>
      </c>
      <c r="U669" t="s">
        <v>52</v>
      </c>
      <c r="V669">
        <v>1</v>
      </c>
      <c r="W669" t="s">
        <v>5865</v>
      </c>
      <c r="X669">
        <v>62563386</v>
      </c>
      <c r="Y669" t="s">
        <v>5860</v>
      </c>
      <c r="Z669" t="s">
        <v>207</v>
      </c>
      <c r="AA669">
        <v>15000</v>
      </c>
      <c r="AB669" t="s">
        <v>76</v>
      </c>
      <c r="AC669" t="s">
        <v>5861</v>
      </c>
      <c r="AD669" t="s">
        <v>5866</v>
      </c>
      <c r="AE669" t="s">
        <v>5863</v>
      </c>
      <c r="AF669" t="s">
        <v>55</v>
      </c>
      <c r="AG669" t="s">
        <v>56</v>
      </c>
      <c r="AH669" t="s">
        <v>57</v>
      </c>
      <c r="AI669" t="s">
        <v>58</v>
      </c>
      <c r="AN669" s="1">
        <v>45490.471705439813</v>
      </c>
      <c r="AO669" t="s">
        <v>5867</v>
      </c>
      <c r="AP669" t="s">
        <v>5868</v>
      </c>
    </row>
    <row r="670" spans="1:42" x14ac:dyDescent="0.25">
      <c r="A670">
        <v>670</v>
      </c>
      <c r="B670" s="6">
        <v>733</v>
      </c>
      <c r="C670">
        <v>2019</v>
      </c>
      <c r="D670">
        <v>1</v>
      </c>
      <c r="E670" t="s">
        <v>5869</v>
      </c>
      <c r="F670">
        <v>47626984</v>
      </c>
      <c r="G670" t="s">
        <v>5870</v>
      </c>
      <c r="H670" t="s">
        <v>5871</v>
      </c>
      <c r="I670" t="s">
        <v>800</v>
      </c>
      <c r="J670">
        <v>10100</v>
      </c>
      <c r="L670" t="s">
        <v>76</v>
      </c>
      <c r="N670" t="s">
        <v>5872</v>
      </c>
      <c r="O670" t="s">
        <v>5873</v>
      </c>
      <c r="Q670" t="s">
        <v>50</v>
      </c>
      <c r="R670">
        <v>80</v>
      </c>
      <c r="T670" t="s">
        <v>5874</v>
      </c>
      <c r="U670" t="s">
        <v>57</v>
      </c>
      <c r="V670">
        <v>1</v>
      </c>
      <c r="W670" t="s">
        <v>5869</v>
      </c>
      <c r="X670">
        <v>47626984</v>
      </c>
      <c r="Y670" t="s">
        <v>5871</v>
      </c>
      <c r="Z670" t="s">
        <v>800</v>
      </c>
      <c r="AA670">
        <v>10100</v>
      </c>
      <c r="AB670" t="s">
        <v>76</v>
      </c>
      <c r="AC670" t="s">
        <v>5872</v>
      </c>
      <c r="AD670" t="s">
        <v>5873</v>
      </c>
      <c r="AF670" t="s">
        <v>55</v>
      </c>
      <c r="AG670" t="s">
        <v>106</v>
      </c>
      <c r="AH670" t="s">
        <v>57</v>
      </c>
      <c r="AI670" t="s">
        <v>58</v>
      </c>
      <c r="AJ670">
        <v>0</v>
      </c>
      <c r="AN670" s="1">
        <v>45233.709515891205</v>
      </c>
      <c r="AO670" t="s">
        <v>5875</v>
      </c>
    </row>
    <row r="671" spans="1:42" hidden="1" x14ac:dyDescent="0.25">
      <c r="A671">
        <v>671</v>
      </c>
      <c r="B671" s="6">
        <v>734</v>
      </c>
      <c r="C671">
        <v>2019</v>
      </c>
      <c r="D671">
        <v>1</v>
      </c>
      <c r="E671" t="s">
        <v>5876</v>
      </c>
      <c r="F671">
        <v>26204037</v>
      </c>
      <c r="G671" t="s">
        <v>5877</v>
      </c>
      <c r="H671" t="s">
        <v>5878</v>
      </c>
      <c r="I671" t="s">
        <v>800</v>
      </c>
      <c r="J671">
        <v>10000</v>
      </c>
      <c r="L671" t="s">
        <v>76</v>
      </c>
      <c r="N671" t="s">
        <v>5879</v>
      </c>
      <c r="O671" t="s">
        <v>5880</v>
      </c>
      <c r="P671" t="s">
        <v>5881</v>
      </c>
      <c r="Q671" t="s">
        <v>93</v>
      </c>
      <c r="R671">
        <v>70</v>
      </c>
      <c r="T671" t="s">
        <v>5882</v>
      </c>
      <c r="U671" t="s">
        <v>69</v>
      </c>
      <c r="V671">
        <v>1</v>
      </c>
      <c r="W671" t="s">
        <v>5883</v>
      </c>
      <c r="X671">
        <v>26204037</v>
      </c>
      <c r="Y671" t="s">
        <v>5878</v>
      </c>
      <c r="Z671" t="s">
        <v>800</v>
      </c>
      <c r="AA671">
        <v>10000</v>
      </c>
      <c r="AB671" t="s">
        <v>76</v>
      </c>
      <c r="AC671" t="s">
        <v>5884</v>
      </c>
      <c r="AD671" t="s">
        <v>5880</v>
      </c>
      <c r="AE671" t="s">
        <v>5881</v>
      </c>
      <c r="AF671" t="s">
        <v>55</v>
      </c>
      <c r="AG671" t="s">
        <v>56</v>
      </c>
      <c r="AH671" t="s">
        <v>57</v>
      </c>
      <c r="AI671" t="s">
        <v>58</v>
      </c>
      <c r="AN671" s="1">
        <v>43875.492110451392</v>
      </c>
    </row>
    <row r="672" spans="1:42" hidden="1" x14ac:dyDescent="0.25">
      <c r="A672">
        <v>672</v>
      </c>
      <c r="B672" s="6">
        <v>735</v>
      </c>
      <c r="C672">
        <v>2019</v>
      </c>
      <c r="D672">
        <v>1</v>
      </c>
      <c r="E672" t="s">
        <v>5885</v>
      </c>
      <c r="F672">
        <v>67364055</v>
      </c>
      <c r="G672" t="s">
        <v>5886</v>
      </c>
      <c r="H672" t="s">
        <v>5887</v>
      </c>
      <c r="I672" t="s">
        <v>800</v>
      </c>
      <c r="J672">
        <v>10000</v>
      </c>
      <c r="L672" t="s">
        <v>76</v>
      </c>
      <c r="N672" t="s">
        <v>5888</v>
      </c>
      <c r="O672" t="s">
        <v>5889</v>
      </c>
      <c r="Q672" t="s">
        <v>211</v>
      </c>
      <c r="R672">
        <v>40</v>
      </c>
      <c r="T672" t="s">
        <v>5890</v>
      </c>
      <c r="U672" t="s">
        <v>69</v>
      </c>
      <c r="V672">
        <v>1</v>
      </c>
      <c r="W672" t="s">
        <v>5891</v>
      </c>
      <c r="X672">
        <v>67364055</v>
      </c>
      <c r="Y672" t="s">
        <v>5887</v>
      </c>
      <c r="Z672" t="s">
        <v>800</v>
      </c>
      <c r="AA672">
        <v>10000</v>
      </c>
      <c r="AB672" t="s">
        <v>76</v>
      </c>
      <c r="AC672" t="s">
        <v>5888</v>
      </c>
      <c r="AD672" t="s">
        <v>5889</v>
      </c>
      <c r="AF672" t="s">
        <v>55</v>
      </c>
      <c r="AG672" t="s">
        <v>106</v>
      </c>
      <c r="AH672" t="s">
        <v>57</v>
      </c>
      <c r="AI672" t="s">
        <v>136</v>
      </c>
      <c r="AN672" s="1"/>
    </row>
    <row r="673" spans="1:42" hidden="1" x14ac:dyDescent="0.25">
      <c r="A673">
        <v>673</v>
      </c>
      <c r="B673" s="6">
        <v>736</v>
      </c>
      <c r="C673">
        <v>2019</v>
      </c>
      <c r="D673">
        <v>1</v>
      </c>
      <c r="E673" t="s">
        <v>5892</v>
      </c>
      <c r="F673">
        <v>26417821</v>
      </c>
      <c r="H673" t="s">
        <v>5893</v>
      </c>
      <c r="I673" t="s">
        <v>419</v>
      </c>
      <c r="J673">
        <v>13000</v>
      </c>
      <c r="L673" t="s">
        <v>76</v>
      </c>
      <c r="N673" t="s">
        <v>5894</v>
      </c>
      <c r="O673" t="s">
        <v>5895</v>
      </c>
      <c r="P673" t="s">
        <v>5896</v>
      </c>
      <c r="Q673" t="s">
        <v>93</v>
      </c>
      <c r="R673">
        <v>73</v>
      </c>
      <c r="T673" t="s">
        <v>5897</v>
      </c>
      <c r="U673" t="s">
        <v>69</v>
      </c>
      <c r="V673">
        <v>1</v>
      </c>
      <c r="W673" t="s">
        <v>5898</v>
      </c>
      <c r="X673">
        <v>26417821</v>
      </c>
      <c r="Y673" t="s">
        <v>5893</v>
      </c>
      <c r="Z673" t="s">
        <v>419</v>
      </c>
      <c r="AA673">
        <v>13000</v>
      </c>
      <c r="AB673" t="s">
        <v>76</v>
      </c>
      <c r="AC673" t="s">
        <v>5894</v>
      </c>
      <c r="AD673" t="s">
        <v>5895</v>
      </c>
      <c r="AE673" t="s">
        <v>5896</v>
      </c>
      <c r="AF673" t="s">
        <v>55</v>
      </c>
      <c r="AG673" t="s">
        <v>56</v>
      </c>
      <c r="AH673" t="s">
        <v>57</v>
      </c>
      <c r="AI673" t="s">
        <v>58</v>
      </c>
      <c r="AN673" s="1"/>
    </row>
    <row r="674" spans="1:42" x14ac:dyDescent="0.25">
      <c r="A674">
        <v>674</v>
      </c>
      <c r="B674" s="6">
        <v>737</v>
      </c>
      <c r="C674">
        <v>2019</v>
      </c>
      <c r="D674">
        <v>1</v>
      </c>
      <c r="E674" t="s">
        <v>5899</v>
      </c>
      <c r="F674">
        <v>26367530</v>
      </c>
      <c r="G674" t="s">
        <v>1510</v>
      </c>
      <c r="H674" t="s">
        <v>5900</v>
      </c>
      <c r="I674" t="s">
        <v>419</v>
      </c>
      <c r="J674">
        <v>13000</v>
      </c>
      <c r="L674" t="s">
        <v>76</v>
      </c>
      <c r="N674" t="s">
        <v>5901</v>
      </c>
      <c r="O674" t="s">
        <v>5902</v>
      </c>
      <c r="P674" t="s">
        <v>5903</v>
      </c>
      <c r="Q674" t="s">
        <v>93</v>
      </c>
      <c r="R674">
        <v>70</v>
      </c>
      <c r="T674" t="s">
        <v>5904</v>
      </c>
      <c r="U674" t="s">
        <v>52</v>
      </c>
      <c r="V674">
        <v>1</v>
      </c>
      <c r="W674" t="s">
        <v>5899</v>
      </c>
      <c r="X674">
        <v>26367530</v>
      </c>
      <c r="Y674" t="s">
        <v>5905</v>
      </c>
      <c r="Z674" t="s">
        <v>1421</v>
      </c>
      <c r="AA674">
        <v>30100</v>
      </c>
      <c r="AB674" t="s">
        <v>1343</v>
      </c>
      <c r="AC674" t="s">
        <v>5906</v>
      </c>
      <c r="AD674" t="s">
        <v>5902</v>
      </c>
      <c r="AE674" t="s">
        <v>5903</v>
      </c>
      <c r="AF674" t="s">
        <v>55</v>
      </c>
      <c r="AG674" t="s">
        <v>56</v>
      </c>
      <c r="AH674" t="s">
        <v>57</v>
      </c>
      <c r="AI674" t="s">
        <v>58</v>
      </c>
      <c r="AN674" s="1">
        <v>45378.599920601853</v>
      </c>
      <c r="AO674" t="s">
        <v>5907</v>
      </c>
      <c r="AP674" t="s">
        <v>174</v>
      </c>
    </row>
    <row r="675" spans="1:42" hidden="1" x14ac:dyDescent="0.25">
      <c r="A675">
        <v>675</v>
      </c>
      <c r="B675" s="6">
        <v>738</v>
      </c>
      <c r="C675">
        <v>2019</v>
      </c>
      <c r="D675">
        <v>1</v>
      </c>
      <c r="E675" t="s">
        <v>5908</v>
      </c>
      <c r="F675">
        <v>551317</v>
      </c>
      <c r="G675" t="s">
        <v>5909</v>
      </c>
      <c r="H675" t="s">
        <v>5910</v>
      </c>
      <c r="I675" t="s">
        <v>800</v>
      </c>
      <c r="J675">
        <v>10200</v>
      </c>
      <c r="L675" t="s">
        <v>76</v>
      </c>
      <c r="N675" t="s">
        <v>5911</v>
      </c>
      <c r="O675" t="s">
        <v>5912</v>
      </c>
      <c r="P675" t="s">
        <v>5913</v>
      </c>
      <c r="Q675" t="s">
        <v>93</v>
      </c>
      <c r="R675">
        <v>70</v>
      </c>
      <c r="T675" t="s">
        <v>5914</v>
      </c>
      <c r="U675" t="s">
        <v>69</v>
      </c>
      <c r="V675">
        <v>0</v>
      </c>
      <c r="AF675" t="s">
        <v>55</v>
      </c>
      <c r="AG675" t="s">
        <v>56</v>
      </c>
      <c r="AH675" t="s">
        <v>57</v>
      </c>
      <c r="AI675" t="s">
        <v>58</v>
      </c>
      <c r="AJ675">
        <v>0</v>
      </c>
      <c r="AN675" s="1">
        <v>45035.538918368053</v>
      </c>
    </row>
    <row r="676" spans="1:42" x14ac:dyDescent="0.25">
      <c r="A676">
        <v>676</v>
      </c>
      <c r="B676" s="6">
        <v>739</v>
      </c>
      <c r="C676">
        <v>2019</v>
      </c>
      <c r="D676">
        <v>1</v>
      </c>
      <c r="E676" t="s">
        <v>5915</v>
      </c>
      <c r="F676">
        <v>62585231</v>
      </c>
      <c r="G676" t="s">
        <v>5916</v>
      </c>
      <c r="H676" t="s">
        <v>5917</v>
      </c>
      <c r="I676" t="s">
        <v>362</v>
      </c>
      <c r="J676">
        <v>12800</v>
      </c>
      <c r="L676" t="s">
        <v>76</v>
      </c>
      <c r="N676" t="s">
        <v>5918</v>
      </c>
      <c r="O676" t="s">
        <v>5919</v>
      </c>
      <c r="P676" t="s">
        <v>5920</v>
      </c>
      <c r="Q676" t="s">
        <v>93</v>
      </c>
      <c r="R676">
        <v>70</v>
      </c>
      <c r="T676" t="s">
        <v>5921</v>
      </c>
      <c r="U676" t="s">
        <v>52</v>
      </c>
      <c r="V676">
        <v>1</v>
      </c>
      <c r="W676" t="s">
        <v>5922</v>
      </c>
      <c r="X676">
        <v>62585231</v>
      </c>
      <c r="Y676" t="s">
        <v>5917</v>
      </c>
      <c r="Z676" t="s">
        <v>362</v>
      </c>
      <c r="AA676">
        <v>12800</v>
      </c>
      <c r="AB676" t="s">
        <v>76</v>
      </c>
      <c r="AC676" t="s">
        <v>5918</v>
      </c>
      <c r="AD676" t="s">
        <v>5919</v>
      </c>
      <c r="AE676" t="s">
        <v>5920</v>
      </c>
      <c r="AF676" t="s">
        <v>55</v>
      </c>
      <c r="AG676" t="s">
        <v>56</v>
      </c>
      <c r="AH676" t="s">
        <v>57</v>
      </c>
      <c r="AI676" t="s">
        <v>58</v>
      </c>
      <c r="AN676" s="1">
        <v>45412.51266443287</v>
      </c>
      <c r="AO676" t="s">
        <v>5923</v>
      </c>
    </row>
    <row r="677" spans="1:42" x14ac:dyDescent="0.25">
      <c r="A677">
        <v>677</v>
      </c>
      <c r="B677" s="6">
        <v>740</v>
      </c>
      <c r="C677">
        <v>2019</v>
      </c>
      <c r="D677">
        <v>1</v>
      </c>
      <c r="E677" t="s">
        <v>5924</v>
      </c>
      <c r="F677">
        <v>25703153</v>
      </c>
      <c r="G677" t="s">
        <v>5925</v>
      </c>
      <c r="H677" t="s">
        <v>5926</v>
      </c>
      <c r="I677" t="s">
        <v>207</v>
      </c>
      <c r="J677">
        <v>15021</v>
      </c>
      <c r="L677" t="s">
        <v>76</v>
      </c>
      <c r="N677" t="s">
        <v>5927</v>
      </c>
      <c r="O677" t="s">
        <v>5928</v>
      </c>
      <c r="P677" t="s">
        <v>5929</v>
      </c>
      <c r="Q677" t="s">
        <v>168</v>
      </c>
      <c r="R677">
        <v>50</v>
      </c>
      <c r="T677" t="s">
        <v>5930</v>
      </c>
      <c r="U677" t="s">
        <v>52</v>
      </c>
      <c r="V677">
        <v>1</v>
      </c>
      <c r="W677" t="s">
        <v>5924</v>
      </c>
      <c r="X677">
        <v>25703153</v>
      </c>
      <c r="Y677" t="s">
        <v>5926</v>
      </c>
      <c r="Z677" t="s">
        <v>207</v>
      </c>
      <c r="AA677">
        <v>15021</v>
      </c>
      <c r="AB677" t="s">
        <v>76</v>
      </c>
      <c r="AC677" t="s">
        <v>5927</v>
      </c>
      <c r="AD677" t="s">
        <v>5928</v>
      </c>
      <c r="AE677" t="s">
        <v>5929</v>
      </c>
      <c r="AF677" t="s">
        <v>55</v>
      </c>
      <c r="AG677" t="s">
        <v>56</v>
      </c>
      <c r="AH677" t="s">
        <v>57</v>
      </c>
      <c r="AI677" t="s">
        <v>58</v>
      </c>
      <c r="AN677" s="1">
        <v>45394.678720833334</v>
      </c>
      <c r="AO677" t="s">
        <v>5931</v>
      </c>
      <c r="AP677" t="s">
        <v>174</v>
      </c>
    </row>
    <row r="678" spans="1:42" x14ac:dyDescent="0.25">
      <c r="A678">
        <v>678</v>
      </c>
      <c r="B678" s="6">
        <v>741</v>
      </c>
      <c r="C678">
        <v>2019</v>
      </c>
      <c r="D678">
        <v>1</v>
      </c>
      <c r="E678" t="s">
        <v>5932</v>
      </c>
      <c r="F678">
        <v>64898504</v>
      </c>
      <c r="G678" t="s">
        <v>5933</v>
      </c>
      <c r="H678" t="s">
        <v>5934</v>
      </c>
      <c r="I678" t="s">
        <v>256</v>
      </c>
      <c r="J678">
        <v>14700</v>
      </c>
      <c r="L678" t="s">
        <v>76</v>
      </c>
      <c r="N678" t="s">
        <v>5935</v>
      </c>
      <c r="O678" t="s">
        <v>5936</v>
      </c>
      <c r="P678" t="s">
        <v>5937</v>
      </c>
      <c r="Q678" t="s">
        <v>50</v>
      </c>
      <c r="R678">
        <v>80</v>
      </c>
      <c r="T678" t="s">
        <v>5938</v>
      </c>
      <c r="U678" t="s">
        <v>52</v>
      </c>
      <c r="V678">
        <v>1</v>
      </c>
      <c r="W678" t="s">
        <v>5939</v>
      </c>
      <c r="X678">
        <v>64898504</v>
      </c>
      <c r="Y678" t="s">
        <v>5934</v>
      </c>
      <c r="Z678" t="s">
        <v>256</v>
      </c>
      <c r="AA678">
        <v>14700</v>
      </c>
      <c r="AB678" t="s">
        <v>76</v>
      </c>
      <c r="AC678" t="s">
        <v>5935</v>
      </c>
      <c r="AD678" t="s">
        <v>5936</v>
      </c>
      <c r="AE678" t="s">
        <v>5937</v>
      </c>
      <c r="AF678" t="s">
        <v>55</v>
      </c>
      <c r="AG678" t="s">
        <v>56</v>
      </c>
      <c r="AH678" t="s">
        <v>57</v>
      </c>
      <c r="AI678" t="s">
        <v>58</v>
      </c>
      <c r="AN678" s="1">
        <v>45464.550214618059</v>
      </c>
      <c r="AO678" t="s">
        <v>5940</v>
      </c>
    </row>
    <row r="679" spans="1:42" x14ac:dyDescent="0.25">
      <c r="A679">
        <v>679</v>
      </c>
      <c r="B679" s="6">
        <v>742</v>
      </c>
      <c r="C679">
        <v>2019</v>
      </c>
      <c r="D679">
        <v>1</v>
      </c>
      <c r="E679" t="s">
        <v>5941</v>
      </c>
      <c r="F679">
        <v>13064614</v>
      </c>
      <c r="G679" t="s">
        <v>5942</v>
      </c>
      <c r="H679" t="s">
        <v>5943</v>
      </c>
      <c r="I679" t="s">
        <v>163</v>
      </c>
      <c r="J679">
        <v>60200</v>
      </c>
      <c r="L679" t="s">
        <v>164</v>
      </c>
      <c r="N679" t="s">
        <v>5944</v>
      </c>
      <c r="O679" t="s">
        <v>5945</v>
      </c>
      <c r="P679" t="s">
        <v>5946</v>
      </c>
      <c r="Q679" t="s">
        <v>50</v>
      </c>
      <c r="R679">
        <v>80</v>
      </c>
      <c r="T679" t="s">
        <v>5947</v>
      </c>
      <c r="U679" t="s">
        <v>52</v>
      </c>
      <c r="V679">
        <v>1</v>
      </c>
      <c r="W679" t="s">
        <v>5948</v>
      </c>
      <c r="X679">
        <v>13064614</v>
      </c>
      <c r="Y679" t="s">
        <v>5949</v>
      </c>
      <c r="Z679" t="s">
        <v>163</v>
      </c>
      <c r="AA679">
        <v>60200</v>
      </c>
      <c r="AB679" t="s">
        <v>164</v>
      </c>
      <c r="AC679" t="s">
        <v>5950</v>
      </c>
      <c r="AD679" t="s">
        <v>5951</v>
      </c>
      <c r="AE679" t="s">
        <v>5946</v>
      </c>
      <c r="AF679" t="s">
        <v>55</v>
      </c>
      <c r="AG679" t="s">
        <v>56</v>
      </c>
      <c r="AH679" t="s">
        <v>57</v>
      </c>
      <c r="AI679" t="s">
        <v>58</v>
      </c>
      <c r="AN679" s="1">
        <v>45603.675326585646</v>
      </c>
      <c r="AO679" t="s">
        <v>5952</v>
      </c>
      <c r="AP679" t="s">
        <v>174</v>
      </c>
    </row>
    <row r="680" spans="1:42" x14ac:dyDescent="0.25">
      <c r="A680">
        <v>680</v>
      </c>
      <c r="B680" s="6">
        <v>743</v>
      </c>
      <c r="C680">
        <v>2019</v>
      </c>
      <c r="D680">
        <v>1</v>
      </c>
      <c r="E680" t="s">
        <v>5953</v>
      </c>
      <c r="F680">
        <v>15326667</v>
      </c>
      <c r="G680" t="s">
        <v>5954</v>
      </c>
      <c r="H680" t="s">
        <v>5955</v>
      </c>
      <c r="I680" t="s">
        <v>387</v>
      </c>
      <c r="J680">
        <v>16400</v>
      </c>
      <c r="L680" t="s">
        <v>76</v>
      </c>
      <c r="N680" t="s">
        <v>5956</v>
      </c>
      <c r="O680" t="s">
        <v>5957</v>
      </c>
      <c r="Q680" t="s">
        <v>50</v>
      </c>
      <c r="R680">
        <v>80</v>
      </c>
      <c r="T680" t="s">
        <v>5958</v>
      </c>
      <c r="U680" t="s">
        <v>52</v>
      </c>
      <c r="V680">
        <v>1</v>
      </c>
      <c r="W680" t="s">
        <v>5953</v>
      </c>
      <c r="X680">
        <v>15326667</v>
      </c>
      <c r="Y680" t="s">
        <v>5955</v>
      </c>
      <c r="Z680" t="s">
        <v>387</v>
      </c>
      <c r="AA680">
        <v>16400</v>
      </c>
      <c r="AB680" t="s">
        <v>76</v>
      </c>
      <c r="AC680" t="s">
        <v>5956</v>
      </c>
      <c r="AD680" t="s">
        <v>5957</v>
      </c>
      <c r="AF680" t="s">
        <v>55</v>
      </c>
      <c r="AG680" t="s">
        <v>56</v>
      </c>
      <c r="AH680" t="s">
        <v>57</v>
      </c>
      <c r="AI680" t="s">
        <v>58</v>
      </c>
      <c r="AJ680">
        <v>0</v>
      </c>
      <c r="AK680">
        <v>1</v>
      </c>
      <c r="AN680" s="1">
        <v>45231.731194872686</v>
      </c>
      <c r="AO680" t="s">
        <v>5959</v>
      </c>
    </row>
    <row r="681" spans="1:42" x14ac:dyDescent="0.25">
      <c r="A681">
        <v>681</v>
      </c>
      <c r="B681" s="6">
        <v>744</v>
      </c>
      <c r="C681">
        <v>2019</v>
      </c>
      <c r="D681">
        <v>1</v>
      </c>
      <c r="E681" t="s">
        <v>5960</v>
      </c>
      <c r="F681">
        <v>26919541</v>
      </c>
      <c r="G681" t="s">
        <v>5961</v>
      </c>
      <c r="H681" t="s">
        <v>5962</v>
      </c>
      <c r="I681" t="s">
        <v>5963</v>
      </c>
      <c r="J681">
        <v>67522</v>
      </c>
      <c r="L681" t="s">
        <v>112</v>
      </c>
      <c r="N681" t="s">
        <v>5964</v>
      </c>
      <c r="O681" t="s">
        <v>5965</v>
      </c>
      <c r="P681" t="s">
        <v>5966</v>
      </c>
      <c r="Q681" t="s">
        <v>93</v>
      </c>
      <c r="R681">
        <v>70</v>
      </c>
      <c r="T681" t="s">
        <v>5967</v>
      </c>
      <c r="U681" t="s">
        <v>52</v>
      </c>
      <c r="V681">
        <v>1</v>
      </c>
      <c r="W681" t="s">
        <v>5960</v>
      </c>
      <c r="X681">
        <v>26919541</v>
      </c>
      <c r="Y681" t="s">
        <v>5962</v>
      </c>
      <c r="Z681" t="s">
        <v>5963</v>
      </c>
      <c r="AA681">
        <v>67522</v>
      </c>
      <c r="AB681" t="s">
        <v>112</v>
      </c>
      <c r="AC681" t="s">
        <v>5964</v>
      </c>
      <c r="AD681" t="s">
        <v>5965</v>
      </c>
      <c r="AE681" t="s">
        <v>5966</v>
      </c>
      <c r="AF681" t="s">
        <v>55</v>
      </c>
      <c r="AG681" t="s">
        <v>56</v>
      </c>
      <c r="AH681" t="s">
        <v>57</v>
      </c>
      <c r="AI681" t="s">
        <v>58</v>
      </c>
      <c r="AN681" s="1">
        <v>45415.596021909725</v>
      </c>
      <c r="AO681" t="s">
        <v>5968</v>
      </c>
      <c r="AP681" t="s">
        <v>174</v>
      </c>
    </row>
    <row r="682" spans="1:42" x14ac:dyDescent="0.25">
      <c r="A682">
        <v>682</v>
      </c>
      <c r="B682" s="6">
        <v>745</v>
      </c>
      <c r="C682">
        <v>2019</v>
      </c>
      <c r="D682">
        <v>1</v>
      </c>
      <c r="E682" t="s">
        <v>5969</v>
      </c>
      <c r="F682">
        <v>61538477</v>
      </c>
      <c r="G682" t="s">
        <v>5970</v>
      </c>
      <c r="H682" t="s">
        <v>5971</v>
      </c>
      <c r="I682" t="s">
        <v>5972</v>
      </c>
      <c r="J682">
        <v>25262</v>
      </c>
      <c r="L682" t="s">
        <v>218</v>
      </c>
      <c r="N682" t="s">
        <v>5973</v>
      </c>
      <c r="O682" t="s">
        <v>5974</v>
      </c>
      <c r="P682" t="s">
        <v>5975</v>
      </c>
      <c r="Q682" t="s">
        <v>93</v>
      </c>
      <c r="R682">
        <v>70</v>
      </c>
      <c r="T682" t="s">
        <v>5976</v>
      </c>
      <c r="U682" t="s">
        <v>57</v>
      </c>
      <c r="V682">
        <v>1</v>
      </c>
      <c r="W682" t="s">
        <v>5969</v>
      </c>
      <c r="X682">
        <v>61538477</v>
      </c>
      <c r="Y682" t="s">
        <v>5971</v>
      </c>
      <c r="Z682" t="s">
        <v>5972</v>
      </c>
      <c r="AA682">
        <v>25262</v>
      </c>
      <c r="AB682" t="s">
        <v>218</v>
      </c>
      <c r="AC682" t="s">
        <v>5973</v>
      </c>
      <c r="AD682" t="s">
        <v>5974</v>
      </c>
      <c r="AE682" t="s">
        <v>5975</v>
      </c>
      <c r="AF682" t="s">
        <v>55</v>
      </c>
      <c r="AG682" t="s">
        <v>56</v>
      </c>
      <c r="AH682" t="s">
        <v>57</v>
      </c>
      <c r="AI682" t="s">
        <v>58</v>
      </c>
      <c r="AJ682">
        <v>0</v>
      </c>
      <c r="AN682" s="1">
        <v>45232.66612642361</v>
      </c>
      <c r="AO682" t="s">
        <v>5977</v>
      </c>
    </row>
    <row r="683" spans="1:42" x14ac:dyDescent="0.25">
      <c r="A683">
        <v>683</v>
      </c>
      <c r="B683" s="6">
        <v>746</v>
      </c>
      <c r="C683">
        <v>2019</v>
      </c>
      <c r="D683">
        <v>1</v>
      </c>
      <c r="E683" t="s">
        <v>5978</v>
      </c>
      <c r="F683">
        <v>63666251</v>
      </c>
      <c r="G683" t="s">
        <v>708</v>
      </c>
      <c r="H683" t="s">
        <v>5979</v>
      </c>
      <c r="I683" t="s">
        <v>256</v>
      </c>
      <c r="J683">
        <v>14200</v>
      </c>
      <c r="L683" t="s">
        <v>76</v>
      </c>
      <c r="N683" t="s">
        <v>5980</v>
      </c>
      <c r="O683" t="s">
        <v>5981</v>
      </c>
      <c r="P683" t="s">
        <v>5982</v>
      </c>
      <c r="Q683" t="s">
        <v>93</v>
      </c>
      <c r="R683">
        <v>70</v>
      </c>
      <c r="T683" t="s">
        <v>5983</v>
      </c>
      <c r="U683" t="s">
        <v>52</v>
      </c>
      <c r="V683">
        <v>1</v>
      </c>
      <c r="W683" t="s">
        <v>5978</v>
      </c>
      <c r="X683">
        <v>63666251</v>
      </c>
      <c r="Y683" t="s">
        <v>5979</v>
      </c>
      <c r="Z683" t="s">
        <v>256</v>
      </c>
      <c r="AA683">
        <v>14200</v>
      </c>
      <c r="AB683" t="s">
        <v>76</v>
      </c>
      <c r="AC683" t="s">
        <v>5980</v>
      </c>
      <c r="AD683" t="s">
        <v>5981</v>
      </c>
      <c r="AF683" t="s">
        <v>223</v>
      </c>
      <c r="AG683" t="s">
        <v>56</v>
      </c>
      <c r="AH683" t="s">
        <v>57</v>
      </c>
      <c r="AI683" t="s">
        <v>58</v>
      </c>
      <c r="AN683" s="1">
        <v>45365.68538707176</v>
      </c>
      <c r="AO683" t="s">
        <v>5984</v>
      </c>
      <c r="AP683" t="s">
        <v>5985</v>
      </c>
    </row>
    <row r="684" spans="1:42" hidden="1" x14ac:dyDescent="0.25">
      <c r="A684">
        <v>684</v>
      </c>
      <c r="B684" s="6">
        <v>747</v>
      </c>
      <c r="C684">
        <v>2019</v>
      </c>
      <c r="D684">
        <v>1</v>
      </c>
      <c r="E684" t="s">
        <v>5986</v>
      </c>
      <c r="F684">
        <v>70501092</v>
      </c>
      <c r="H684" t="s">
        <v>5987</v>
      </c>
      <c r="I684" t="s">
        <v>5988</v>
      </c>
      <c r="J684">
        <v>37005</v>
      </c>
      <c r="L684" t="s">
        <v>240</v>
      </c>
      <c r="N684" t="s">
        <v>5989</v>
      </c>
      <c r="O684" t="s">
        <v>5990</v>
      </c>
      <c r="Q684" t="s">
        <v>50</v>
      </c>
      <c r="R684">
        <v>80</v>
      </c>
      <c r="T684" t="s">
        <v>5991</v>
      </c>
      <c r="U684" t="s">
        <v>69</v>
      </c>
      <c r="V684">
        <v>1</v>
      </c>
      <c r="W684" t="s">
        <v>5992</v>
      </c>
      <c r="X684">
        <v>70501092</v>
      </c>
      <c r="Y684" t="s">
        <v>5993</v>
      </c>
      <c r="Z684" t="s">
        <v>5994</v>
      </c>
      <c r="AA684">
        <v>38226</v>
      </c>
      <c r="AB684" t="s">
        <v>240</v>
      </c>
      <c r="AC684" t="s">
        <v>5989</v>
      </c>
      <c r="AD684" t="s">
        <v>5990</v>
      </c>
      <c r="AF684" t="s">
        <v>55</v>
      </c>
      <c r="AG684" t="s">
        <v>106</v>
      </c>
      <c r="AH684" t="s">
        <v>57</v>
      </c>
      <c r="AI684" t="s">
        <v>136</v>
      </c>
      <c r="AN684" s="1"/>
    </row>
    <row r="685" spans="1:42" x14ac:dyDescent="0.25">
      <c r="A685">
        <v>685</v>
      </c>
      <c r="B685" s="6">
        <v>748</v>
      </c>
      <c r="C685">
        <v>2019</v>
      </c>
      <c r="D685">
        <v>1</v>
      </c>
      <c r="E685" t="s">
        <v>5995</v>
      </c>
      <c r="F685">
        <v>41191927</v>
      </c>
      <c r="G685" t="s">
        <v>5996</v>
      </c>
      <c r="H685" t="s">
        <v>5997</v>
      </c>
      <c r="I685" t="s">
        <v>207</v>
      </c>
      <c r="J685">
        <v>15500</v>
      </c>
      <c r="L685" t="s">
        <v>76</v>
      </c>
      <c r="N685" t="s">
        <v>5998</v>
      </c>
      <c r="O685" t="s">
        <v>5999</v>
      </c>
      <c r="P685" t="s">
        <v>6000</v>
      </c>
      <c r="Q685" t="s">
        <v>93</v>
      </c>
      <c r="R685">
        <v>70</v>
      </c>
      <c r="T685" t="s">
        <v>6001</v>
      </c>
      <c r="U685" t="s">
        <v>52</v>
      </c>
      <c r="V685">
        <v>1</v>
      </c>
      <c r="W685" t="s">
        <v>6002</v>
      </c>
      <c r="X685">
        <v>0</v>
      </c>
      <c r="Y685" t="s">
        <v>6003</v>
      </c>
      <c r="Z685" t="s">
        <v>6004</v>
      </c>
      <c r="AA685">
        <v>28230</v>
      </c>
      <c r="AB685" t="s">
        <v>76</v>
      </c>
      <c r="AC685" t="s">
        <v>6005</v>
      </c>
      <c r="AD685" t="s">
        <v>5999</v>
      </c>
      <c r="AF685" t="s">
        <v>223</v>
      </c>
      <c r="AG685" t="s">
        <v>56</v>
      </c>
      <c r="AH685" t="s">
        <v>57</v>
      </c>
      <c r="AI685" t="s">
        <v>58</v>
      </c>
      <c r="AN685" s="1">
        <v>45432.662601736112</v>
      </c>
      <c r="AO685" t="s">
        <v>6006</v>
      </c>
      <c r="AP685" t="s">
        <v>2216</v>
      </c>
    </row>
    <row r="686" spans="1:42" x14ac:dyDescent="0.25">
      <c r="A686">
        <v>686</v>
      </c>
      <c r="B686" s="6">
        <v>749</v>
      </c>
      <c r="C686">
        <v>2019</v>
      </c>
      <c r="D686">
        <v>1</v>
      </c>
      <c r="E686" t="s">
        <v>6007</v>
      </c>
      <c r="F686">
        <v>25340079</v>
      </c>
      <c r="G686" t="s">
        <v>6008</v>
      </c>
      <c r="H686" t="s">
        <v>6009</v>
      </c>
      <c r="I686" t="s">
        <v>163</v>
      </c>
      <c r="J686">
        <v>60200</v>
      </c>
      <c r="L686" t="s">
        <v>164</v>
      </c>
      <c r="N686" t="s">
        <v>6010</v>
      </c>
      <c r="O686" t="s">
        <v>6011</v>
      </c>
      <c r="P686" t="s">
        <v>6012</v>
      </c>
      <c r="Q686" t="s">
        <v>93</v>
      </c>
      <c r="R686">
        <v>70</v>
      </c>
      <c r="T686" t="s">
        <v>6013</v>
      </c>
      <c r="U686" t="s">
        <v>52</v>
      </c>
      <c r="V686">
        <v>1</v>
      </c>
      <c r="W686" t="s">
        <v>6014</v>
      </c>
      <c r="X686">
        <v>25340079</v>
      </c>
      <c r="Y686" t="s">
        <v>6009</v>
      </c>
      <c r="Z686" t="s">
        <v>163</v>
      </c>
      <c r="AA686">
        <v>60200</v>
      </c>
      <c r="AB686" t="s">
        <v>164</v>
      </c>
      <c r="AC686" t="s">
        <v>6010</v>
      </c>
      <c r="AD686" t="s">
        <v>6011</v>
      </c>
      <c r="AE686" t="s">
        <v>6012</v>
      </c>
      <c r="AF686" t="s">
        <v>172</v>
      </c>
      <c r="AG686" t="s">
        <v>106</v>
      </c>
      <c r="AH686" t="s">
        <v>57</v>
      </c>
      <c r="AI686" t="s">
        <v>136</v>
      </c>
      <c r="AJ686">
        <v>0</v>
      </c>
      <c r="AN686" s="1">
        <v>45237.475664502315</v>
      </c>
    </row>
    <row r="687" spans="1:42" x14ac:dyDescent="0.25">
      <c r="A687">
        <v>687</v>
      </c>
      <c r="B687" s="6">
        <v>750</v>
      </c>
      <c r="C687">
        <v>2019</v>
      </c>
      <c r="D687">
        <v>1</v>
      </c>
      <c r="E687" t="s">
        <v>6015</v>
      </c>
      <c r="F687">
        <v>62911643</v>
      </c>
      <c r="G687" t="s">
        <v>6016</v>
      </c>
      <c r="H687" t="s">
        <v>6017</v>
      </c>
      <c r="I687" t="s">
        <v>800</v>
      </c>
      <c r="J687">
        <v>10000</v>
      </c>
      <c r="L687" t="s">
        <v>76</v>
      </c>
      <c r="N687" t="s">
        <v>6018</v>
      </c>
      <c r="O687" t="s">
        <v>6019</v>
      </c>
      <c r="P687" t="s">
        <v>6020</v>
      </c>
      <c r="Q687" t="s">
        <v>93</v>
      </c>
      <c r="R687">
        <v>90</v>
      </c>
      <c r="S687" t="s">
        <v>6021</v>
      </c>
      <c r="T687" t="s">
        <v>6022</v>
      </c>
      <c r="U687" t="s">
        <v>57</v>
      </c>
      <c r="V687">
        <v>1</v>
      </c>
      <c r="W687" t="s">
        <v>6023</v>
      </c>
      <c r="X687">
        <v>62911643</v>
      </c>
      <c r="Y687" t="s">
        <v>6024</v>
      </c>
      <c r="Z687" t="s">
        <v>256</v>
      </c>
      <c r="AA687">
        <v>14200</v>
      </c>
      <c r="AB687" t="s">
        <v>76</v>
      </c>
      <c r="AC687" t="s">
        <v>6018</v>
      </c>
      <c r="AD687" t="s">
        <v>6025</v>
      </c>
      <c r="AE687" t="s">
        <v>6020</v>
      </c>
      <c r="AF687" t="s">
        <v>71</v>
      </c>
      <c r="AG687" t="s">
        <v>106</v>
      </c>
      <c r="AH687" t="s">
        <v>57</v>
      </c>
      <c r="AI687" t="s">
        <v>58</v>
      </c>
      <c r="AJ687">
        <v>0</v>
      </c>
      <c r="AN687" s="1">
        <v>45236.642971990739</v>
      </c>
      <c r="AO687" t="s">
        <v>6026</v>
      </c>
    </row>
    <row r="688" spans="1:42" x14ac:dyDescent="0.25">
      <c r="A688">
        <v>688</v>
      </c>
      <c r="B688" s="6">
        <v>751</v>
      </c>
      <c r="C688">
        <v>2019</v>
      </c>
      <c r="D688">
        <v>1</v>
      </c>
      <c r="E688" t="s">
        <v>6027</v>
      </c>
      <c r="F688">
        <v>25080652</v>
      </c>
      <c r="G688" t="s">
        <v>6028</v>
      </c>
      <c r="H688" t="s">
        <v>6029</v>
      </c>
      <c r="I688" t="s">
        <v>256</v>
      </c>
      <c r="J688">
        <v>14000</v>
      </c>
      <c r="L688" t="s">
        <v>76</v>
      </c>
      <c r="N688" t="s">
        <v>6030</v>
      </c>
      <c r="O688" t="s">
        <v>6031</v>
      </c>
      <c r="P688" t="s">
        <v>6032</v>
      </c>
      <c r="Q688" t="s">
        <v>93</v>
      </c>
      <c r="R688">
        <v>70</v>
      </c>
      <c r="T688" t="s">
        <v>6033</v>
      </c>
      <c r="U688" t="s">
        <v>52</v>
      </c>
      <c r="V688">
        <v>1</v>
      </c>
      <c r="W688" t="s">
        <v>6034</v>
      </c>
      <c r="X688">
        <v>25080652</v>
      </c>
      <c r="Y688" t="s">
        <v>6035</v>
      </c>
      <c r="Z688" t="s">
        <v>256</v>
      </c>
      <c r="AA688">
        <v>14000</v>
      </c>
      <c r="AB688" t="s">
        <v>76</v>
      </c>
      <c r="AC688" t="s">
        <v>6030</v>
      </c>
      <c r="AD688" t="s">
        <v>6031</v>
      </c>
      <c r="AE688" t="s">
        <v>6032</v>
      </c>
      <c r="AF688" t="s">
        <v>55</v>
      </c>
      <c r="AG688" t="s">
        <v>56</v>
      </c>
      <c r="AH688" t="s">
        <v>57</v>
      </c>
      <c r="AI688" t="s">
        <v>58</v>
      </c>
      <c r="AN688" s="1">
        <v>45415.596893715279</v>
      </c>
      <c r="AO688" t="s">
        <v>6036</v>
      </c>
      <c r="AP688" t="s">
        <v>1429</v>
      </c>
    </row>
    <row r="689" spans="1:42" x14ac:dyDescent="0.25">
      <c r="A689">
        <v>689</v>
      </c>
      <c r="B689" s="6">
        <v>752</v>
      </c>
      <c r="C689">
        <v>2019</v>
      </c>
      <c r="D689">
        <v>1</v>
      </c>
      <c r="E689" t="s">
        <v>6037</v>
      </c>
      <c r="F689">
        <v>48642720</v>
      </c>
      <c r="G689" t="s">
        <v>6038</v>
      </c>
      <c r="H689" t="s">
        <v>6039</v>
      </c>
      <c r="I689" t="s">
        <v>6040</v>
      </c>
      <c r="J689">
        <v>50321</v>
      </c>
      <c r="L689" t="s">
        <v>89</v>
      </c>
      <c r="N689" t="s">
        <v>6041</v>
      </c>
      <c r="O689" t="s">
        <v>6042</v>
      </c>
      <c r="P689" t="s">
        <v>6043</v>
      </c>
      <c r="Q689" t="s">
        <v>50</v>
      </c>
      <c r="R689">
        <v>80</v>
      </c>
      <c r="T689" t="s">
        <v>6044</v>
      </c>
      <c r="U689" t="s">
        <v>57</v>
      </c>
      <c r="V689">
        <v>1</v>
      </c>
      <c r="W689" t="s">
        <v>6037</v>
      </c>
      <c r="X689">
        <v>48642720</v>
      </c>
      <c r="Y689" t="s">
        <v>6039</v>
      </c>
      <c r="Z689" t="s">
        <v>6040</v>
      </c>
      <c r="AA689">
        <v>50321</v>
      </c>
      <c r="AB689" t="s">
        <v>89</v>
      </c>
      <c r="AC689" t="s">
        <v>6041</v>
      </c>
      <c r="AD689" t="s">
        <v>6042</v>
      </c>
      <c r="AE689" t="s">
        <v>6043</v>
      </c>
      <c r="AF689" t="s">
        <v>55</v>
      </c>
      <c r="AG689" t="s">
        <v>106</v>
      </c>
      <c r="AH689" t="s">
        <v>57</v>
      </c>
      <c r="AI689" t="s">
        <v>58</v>
      </c>
      <c r="AN689" s="1">
        <v>45345.693449965278</v>
      </c>
      <c r="AO689" t="s">
        <v>6045</v>
      </c>
    </row>
    <row r="690" spans="1:42" x14ac:dyDescent="0.25">
      <c r="A690">
        <v>690</v>
      </c>
      <c r="B690" s="6">
        <v>753</v>
      </c>
      <c r="C690">
        <v>2019</v>
      </c>
      <c r="D690">
        <v>1</v>
      </c>
      <c r="E690" t="s">
        <v>6046</v>
      </c>
      <c r="F690">
        <v>26159392</v>
      </c>
      <c r="G690" t="s">
        <v>6047</v>
      </c>
      <c r="H690" t="s">
        <v>6048</v>
      </c>
      <c r="I690" t="s">
        <v>256</v>
      </c>
      <c r="J690">
        <v>14000</v>
      </c>
      <c r="L690" t="s">
        <v>76</v>
      </c>
      <c r="N690" t="s">
        <v>6049</v>
      </c>
      <c r="O690" t="s">
        <v>6050</v>
      </c>
      <c r="P690" t="s">
        <v>6051</v>
      </c>
      <c r="Q690" t="s">
        <v>93</v>
      </c>
      <c r="R690">
        <v>70</v>
      </c>
      <c r="T690" t="s">
        <v>6052</v>
      </c>
      <c r="U690" t="s">
        <v>52</v>
      </c>
      <c r="V690">
        <v>1</v>
      </c>
      <c r="W690" t="s">
        <v>6053</v>
      </c>
      <c r="X690">
        <v>26159392</v>
      </c>
      <c r="Y690" t="s">
        <v>6048</v>
      </c>
      <c r="Z690" t="s">
        <v>256</v>
      </c>
      <c r="AA690">
        <v>14000</v>
      </c>
      <c r="AB690" t="s">
        <v>76</v>
      </c>
      <c r="AC690" t="s">
        <v>6049</v>
      </c>
      <c r="AD690" t="s">
        <v>6050</v>
      </c>
      <c r="AE690" t="s">
        <v>6051</v>
      </c>
      <c r="AF690" t="s">
        <v>55</v>
      </c>
      <c r="AG690" t="s">
        <v>56</v>
      </c>
      <c r="AH690" t="s">
        <v>57</v>
      </c>
      <c r="AI690" t="s">
        <v>58</v>
      </c>
      <c r="AN690" s="1">
        <v>45449.469947881946</v>
      </c>
      <c r="AO690" t="s">
        <v>6054</v>
      </c>
      <c r="AP690" t="s">
        <v>117</v>
      </c>
    </row>
    <row r="691" spans="1:42" x14ac:dyDescent="0.25">
      <c r="A691">
        <v>691</v>
      </c>
      <c r="B691" s="6">
        <v>754</v>
      </c>
      <c r="C691">
        <v>2019</v>
      </c>
      <c r="D691">
        <v>1</v>
      </c>
      <c r="E691" t="s">
        <v>6055</v>
      </c>
      <c r="F691">
        <v>27669165</v>
      </c>
      <c r="G691" t="s">
        <v>6056</v>
      </c>
      <c r="H691" t="s">
        <v>6057</v>
      </c>
      <c r="I691" t="s">
        <v>6058</v>
      </c>
      <c r="J691">
        <v>65661</v>
      </c>
      <c r="L691" t="s">
        <v>164</v>
      </c>
      <c r="N691" t="s">
        <v>6059</v>
      </c>
      <c r="O691" t="s">
        <v>6060</v>
      </c>
      <c r="P691" t="s">
        <v>6061</v>
      </c>
      <c r="Q691" t="s">
        <v>93</v>
      </c>
      <c r="R691">
        <v>70</v>
      </c>
      <c r="T691" t="s">
        <v>6062</v>
      </c>
      <c r="U691" t="s">
        <v>52</v>
      </c>
      <c r="V691">
        <v>1</v>
      </c>
      <c r="W691" t="s">
        <v>6063</v>
      </c>
      <c r="X691">
        <v>27669165</v>
      </c>
      <c r="Y691" t="s">
        <v>6064</v>
      </c>
      <c r="Z691" t="s">
        <v>6058</v>
      </c>
      <c r="AA691">
        <v>65661</v>
      </c>
      <c r="AB691" t="s">
        <v>164</v>
      </c>
      <c r="AC691" t="s">
        <v>6065</v>
      </c>
      <c r="AD691" t="s">
        <v>6060</v>
      </c>
      <c r="AE691" t="s">
        <v>6061</v>
      </c>
      <c r="AF691" t="s">
        <v>55</v>
      </c>
      <c r="AG691" t="s">
        <v>56</v>
      </c>
      <c r="AH691" t="s">
        <v>57</v>
      </c>
      <c r="AI691" t="s">
        <v>58</v>
      </c>
      <c r="AJ691">
        <v>0</v>
      </c>
      <c r="AN691" s="1">
        <v>45231.730590046296</v>
      </c>
      <c r="AO691" t="s">
        <v>6066</v>
      </c>
    </row>
    <row r="692" spans="1:42" x14ac:dyDescent="0.25">
      <c r="A692">
        <v>692</v>
      </c>
      <c r="B692" s="6">
        <v>755</v>
      </c>
      <c r="C692">
        <v>2019</v>
      </c>
      <c r="D692">
        <v>1</v>
      </c>
      <c r="E692" t="s">
        <v>6067</v>
      </c>
      <c r="F692">
        <v>70207640</v>
      </c>
      <c r="G692" t="s">
        <v>6068</v>
      </c>
      <c r="H692" t="s">
        <v>6069</v>
      </c>
      <c r="I692" t="s">
        <v>1716</v>
      </c>
      <c r="J692">
        <v>46001</v>
      </c>
      <c r="L692" t="s">
        <v>247</v>
      </c>
      <c r="N692" t="s">
        <v>6070</v>
      </c>
      <c r="O692" t="s">
        <v>6071</v>
      </c>
      <c r="P692" t="s">
        <v>6072</v>
      </c>
      <c r="Q692" t="s">
        <v>50</v>
      </c>
      <c r="R692">
        <v>80</v>
      </c>
      <c r="T692" t="s">
        <v>6073</v>
      </c>
      <c r="U692" t="s">
        <v>52</v>
      </c>
      <c r="V692">
        <v>1</v>
      </c>
      <c r="W692" t="s">
        <v>6074</v>
      </c>
      <c r="X692">
        <v>70207640</v>
      </c>
      <c r="Y692" t="s">
        <v>6069</v>
      </c>
      <c r="Z692" t="s">
        <v>1716</v>
      </c>
      <c r="AA692">
        <v>46001</v>
      </c>
      <c r="AB692" t="s">
        <v>247</v>
      </c>
      <c r="AC692" t="s">
        <v>6070</v>
      </c>
      <c r="AD692" t="s">
        <v>6071</v>
      </c>
      <c r="AE692" t="s">
        <v>6072</v>
      </c>
      <c r="AF692" t="s">
        <v>55</v>
      </c>
      <c r="AG692" t="s">
        <v>56</v>
      </c>
      <c r="AH692" t="s">
        <v>57</v>
      </c>
      <c r="AI692" t="s">
        <v>58</v>
      </c>
      <c r="AN692" s="1">
        <v>45432.682860381945</v>
      </c>
      <c r="AO692" t="s">
        <v>6075</v>
      </c>
      <c r="AP692" t="s">
        <v>174</v>
      </c>
    </row>
    <row r="693" spans="1:42" x14ac:dyDescent="0.25">
      <c r="A693">
        <v>693</v>
      </c>
      <c r="B693" s="6">
        <v>756</v>
      </c>
      <c r="C693">
        <v>2019</v>
      </c>
      <c r="D693">
        <v>1</v>
      </c>
      <c r="E693" t="s">
        <v>6076</v>
      </c>
      <c r="F693">
        <v>60535962</v>
      </c>
      <c r="G693" t="s">
        <v>726</v>
      </c>
      <c r="H693" t="s">
        <v>6077</v>
      </c>
      <c r="I693" t="s">
        <v>1850</v>
      </c>
      <c r="J693">
        <v>67801</v>
      </c>
      <c r="L693" t="s">
        <v>164</v>
      </c>
      <c r="N693" t="s">
        <v>6078</v>
      </c>
      <c r="O693" t="s">
        <v>1968</v>
      </c>
      <c r="Q693" t="s">
        <v>50</v>
      </c>
      <c r="R693">
        <v>80</v>
      </c>
      <c r="T693" t="s">
        <v>6079</v>
      </c>
      <c r="U693" t="s">
        <v>57</v>
      </c>
      <c r="V693">
        <v>1</v>
      </c>
      <c r="W693" t="s">
        <v>6080</v>
      </c>
      <c r="X693">
        <v>60535962</v>
      </c>
      <c r="Y693" t="s">
        <v>6077</v>
      </c>
      <c r="Z693" t="s">
        <v>1850</v>
      </c>
      <c r="AA693">
        <v>67801</v>
      </c>
      <c r="AB693" t="s">
        <v>164</v>
      </c>
      <c r="AC693" t="s">
        <v>6078</v>
      </c>
      <c r="AD693" t="s">
        <v>1968</v>
      </c>
      <c r="AF693" t="s">
        <v>55</v>
      </c>
      <c r="AG693" t="s">
        <v>106</v>
      </c>
      <c r="AH693" t="s">
        <v>57</v>
      </c>
      <c r="AI693" t="s">
        <v>58</v>
      </c>
      <c r="AJ693">
        <v>0</v>
      </c>
      <c r="AN693" s="1">
        <v>45233.564155983797</v>
      </c>
      <c r="AO693" t="s">
        <v>6081</v>
      </c>
    </row>
    <row r="694" spans="1:42" x14ac:dyDescent="0.25">
      <c r="A694">
        <v>694</v>
      </c>
      <c r="B694" s="6">
        <v>757</v>
      </c>
      <c r="C694">
        <v>2019</v>
      </c>
      <c r="D694">
        <v>1</v>
      </c>
      <c r="E694" t="s">
        <v>6082</v>
      </c>
      <c r="F694">
        <v>60786388</v>
      </c>
      <c r="G694" t="s">
        <v>6083</v>
      </c>
      <c r="H694" t="s">
        <v>6084</v>
      </c>
      <c r="I694" t="s">
        <v>351</v>
      </c>
      <c r="J694">
        <v>17000</v>
      </c>
      <c r="L694" t="s">
        <v>76</v>
      </c>
      <c r="N694" t="s">
        <v>6085</v>
      </c>
      <c r="O694" t="s">
        <v>6086</v>
      </c>
      <c r="P694" t="s">
        <v>6087</v>
      </c>
      <c r="Q694" t="s">
        <v>50</v>
      </c>
      <c r="R694">
        <v>80</v>
      </c>
      <c r="T694" t="s">
        <v>6088</v>
      </c>
      <c r="U694" t="s">
        <v>52</v>
      </c>
      <c r="V694">
        <v>1</v>
      </c>
      <c r="W694" t="s">
        <v>6089</v>
      </c>
      <c r="X694">
        <v>60786388</v>
      </c>
      <c r="Y694" t="s">
        <v>6084</v>
      </c>
      <c r="Z694" t="s">
        <v>351</v>
      </c>
      <c r="AA694">
        <v>17000</v>
      </c>
      <c r="AB694" t="s">
        <v>76</v>
      </c>
      <c r="AC694" t="s">
        <v>6085</v>
      </c>
      <c r="AD694" t="s">
        <v>6086</v>
      </c>
      <c r="AE694" t="s">
        <v>6090</v>
      </c>
      <c r="AF694" t="s">
        <v>55</v>
      </c>
      <c r="AG694" t="s">
        <v>56</v>
      </c>
      <c r="AH694" t="s">
        <v>57</v>
      </c>
      <c r="AI694" t="s">
        <v>58</v>
      </c>
      <c r="AN694" s="1">
        <v>45483.630379363429</v>
      </c>
      <c r="AO694" t="s">
        <v>6091</v>
      </c>
    </row>
    <row r="695" spans="1:42" x14ac:dyDescent="0.25">
      <c r="A695">
        <v>695</v>
      </c>
      <c r="B695" s="6">
        <v>758</v>
      </c>
      <c r="C695">
        <v>2019</v>
      </c>
      <c r="D695">
        <v>1</v>
      </c>
      <c r="E695" t="s">
        <v>6092</v>
      </c>
      <c r="F695">
        <v>10454730</v>
      </c>
      <c r="G695" t="s">
        <v>6093</v>
      </c>
      <c r="H695" t="s">
        <v>6094</v>
      </c>
      <c r="I695" t="s">
        <v>207</v>
      </c>
      <c r="J695">
        <v>15200</v>
      </c>
      <c r="L695" t="s">
        <v>76</v>
      </c>
      <c r="N695" t="s">
        <v>6095</v>
      </c>
      <c r="O695" t="s">
        <v>6096</v>
      </c>
      <c r="Q695" t="s">
        <v>50</v>
      </c>
      <c r="R695">
        <v>80</v>
      </c>
      <c r="T695" t="s">
        <v>6097</v>
      </c>
      <c r="U695" t="s">
        <v>57</v>
      </c>
      <c r="V695">
        <v>1</v>
      </c>
      <c r="W695" t="s">
        <v>6098</v>
      </c>
      <c r="X695">
        <v>10454730</v>
      </c>
      <c r="Y695" t="s">
        <v>6094</v>
      </c>
      <c r="Z695" t="s">
        <v>207</v>
      </c>
      <c r="AA695">
        <v>15200</v>
      </c>
      <c r="AB695" t="s">
        <v>76</v>
      </c>
      <c r="AC695" t="s">
        <v>6095</v>
      </c>
      <c r="AD695" t="s">
        <v>6096</v>
      </c>
      <c r="AF695" t="s">
        <v>55</v>
      </c>
      <c r="AG695" t="s">
        <v>106</v>
      </c>
      <c r="AH695" t="s">
        <v>52</v>
      </c>
      <c r="AI695" t="s">
        <v>58</v>
      </c>
      <c r="AN695" s="1">
        <v>45432.633472222224</v>
      </c>
      <c r="AO695" t="s">
        <v>6099</v>
      </c>
    </row>
    <row r="696" spans="1:42" x14ac:dyDescent="0.25">
      <c r="A696">
        <v>696</v>
      </c>
      <c r="B696" s="6">
        <v>759</v>
      </c>
      <c r="C696">
        <v>2019</v>
      </c>
      <c r="D696">
        <v>1</v>
      </c>
      <c r="E696" t="s">
        <v>6100</v>
      </c>
      <c r="F696">
        <v>66856167</v>
      </c>
      <c r="G696" t="s">
        <v>6101</v>
      </c>
      <c r="H696" t="s">
        <v>6102</v>
      </c>
      <c r="I696" t="s">
        <v>256</v>
      </c>
      <c r="J696">
        <v>14300</v>
      </c>
      <c r="L696" t="s">
        <v>76</v>
      </c>
      <c r="N696" t="s">
        <v>6103</v>
      </c>
      <c r="O696" t="s">
        <v>6104</v>
      </c>
      <c r="Q696" t="s">
        <v>50</v>
      </c>
      <c r="R696">
        <v>80</v>
      </c>
      <c r="T696" t="s">
        <v>6105</v>
      </c>
      <c r="U696" t="s">
        <v>52</v>
      </c>
      <c r="V696">
        <v>1</v>
      </c>
      <c r="W696" t="s">
        <v>6100</v>
      </c>
      <c r="X696">
        <v>66856167</v>
      </c>
      <c r="Y696" t="s">
        <v>6102</v>
      </c>
      <c r="Z696" t="s">
        <v>256</v>
      </c>
      <c r="AA696">
        <v>14300</v>
      </c>
      <c r="AB696" t="s">
        <v>76</v>
      </c>
      <c r="AC696" t="s">
        <v>6103</v>
      </c>
      <c r="AD696" t="s">
        <v>6104</v>
      </c>
      <c r="AF696" t="s">
        <v>55</v>
      </c>
      <c r="AG696" t="s">
        <v>56</v>
      </c>
      <c r="AH696" t="s">
        <v>57</v>
      </c>
      <c r="AI696" t="s">
        <v>58</v>
      </c>
      <c r="AN696" s="1">
        <v>45432.570642511571</v>
      </c>
      <c r="AO696" t="s">
        <v>6106</v>
      </c>
    </row>
    <row r="697" spans="1:42" x14ac:dyDescent="0.25">
      <c r="A697">
        <v>697</v>
      </c>
      <c r="B697" s="6">
        <v>760</v>
      </c>
      <c r="C697">
        <v>2019</v>
      </c>
      <c r="D697">
        <v>1</v>
      </c>
      <c r="E697" t="s">
        <v>6107</v>
      </c>
      <c r="F697">
        <v>40323889</v>
      </c>
      <c r="G697" t="s">
        <v>6108</v>
      </c>
      <c r="H697" t="s">
        <v>6109</v>
      </c>
      <c r="I697" t="s">
        <v>6110</v>
      </c>
      <c r="J697">
        <v>78995</v>
      </c>
      <c r="L697" t="s">
        <v>274</v>
      </c>
      <c r="N697" t="s">
        <v>6111</v>
      </c>
      <c r="O697" t="s">
        <v>6112</v>
      </c>
      <c r="Q697" t="s">
        <v>50</v>
      </c>
      <c r="R697">
        <v>80</v>
      </c>
      <c r="T697" t="s">
        <v>6113</v>
      </c>
      <c r="U697" t="s">
        <v>52</v>
      </c>
      <c r="V697">
        <v>1</v>
      </c>
      <c r="W697" t="s">
        <v>6107</v>
      </c>
      <c r="X697">
        <v>40323889</v>
      </c>
      <c r="Y697" t="s">
        <v>6109</v>
      </c>
      <c r="Z697" t="s">
        <v>6110</v>
      </c>
      <c r="AA697">
        <v>78995</v>
      </c>
      <c r="AB697" t="s">
        <v>274</v>
      </c>
      <c r="AC697" t="s">
        <v>6111</v>
      </c>
      <c r="AD697" t="s">
        <v>6114</v>
      </c>
      <c r="AF697" t="s">
        <v>172</v>
      </c>
      <c r="AG697" t="s">
        <v>106</v>
      </c>
      <c r="AH697" t="s">
        <v>57</v>
      </c>
      <c r="AI697" t="s">
        <v>136</v>
      </c>
      <c r="AN697" s="1">
        <v>45355.698586921295</v>
      </c>
      <c r="AO697" t="s">
        <v>6115</v>
      </c>
      <c r="AP697" t="s">
        <v>6116</v>
      </c>
    </row>
    <row r="698" spans="1:42" hidden="1" x14ac:dyDescent="0.25">
      <c r="A698">
        <v>698</v>
      </c>
      <c r="B698" s="6">
        <v>761</v>
      </c>
      <c r="C698">
        <v>2019</v>
      </c>
      <c r="D698">
        <v>1</v>
      </c>
      <c r="E698" t="s">
        <v>6117</v>
      </c>
      <c r="F698">
        <v>66128153</v>
      </c>
      <c r="H698" t="s">
        <v>6118</v>
      </c>
      <c r="I698" t="s">
        <v>6119</v>
      </c>
      <c r="J698">
        <v>43201</v>
      </c>
      <c r="L698" t="s">
        <v>129</v>
      </c>
      <c r="N698" t="s">
        <v>6120</v>
      </c>
      <c r="O698" t="s">
        <v>6121</v>
      </c>
      <c r="Q698" t="s">
        <v>50</v>
      </c>
      <c r="R698">
        <v>80</v>
      </c>
      <c r="T698" t="s">
        <v>6122</v>
      </c>
      <c r="U698" t="s">
        <v>69</v>
      </c>
      <c r="V698">
        <v>1</v>
      </c>
      <c r="W698" t="s">
        <v>6117</v>
      </c>
      <c r="X698">
        <v>66128153</v>
      </c>
      <c r="Y698" t="s">
        <v>6118</v>
      </c>
      <c r="Z698" t="s">
        <v>6119</v>
      </c>
      <c r="AA698">
        <v>43201</v>
      </c>
      <c r="AB698" t="s">
        <v>129</v>
      </c>
      <c r="AC698" t="s">
        <v>6120</v>
      </c>
      <c r="AD698" t="s">
        <v>6121</v>
      </c>
      <c r="AF698" t="s">
        <v>55</v>
      </c>
      <c r="AG698" t="s">
        <v>56</v>
      </c>
      <c r="AH698" t="s">
        <v>52</v>
      </c>
      <c r="AI698" t="s">
        <v>136</v>
      </c>
      <c r="AN698" s="1"/>
    </row>
    <row r="699" spans="1:42" hidden="1" x14ac:dyDescent="0.25">
      <c r="A699">
        <v>699</v>
      </c>
      <c r="B699" s="6">
        <v>762</v>
      </c>
      <c r="C699">
        <v>2019</v>
      </c>
      <c r="D699">
        <v>1</v>
      </c>
      <c r="E699" t="s">
        <v>6123</v>
      </c>
      <c r="F699">
        <v>45719101</v>
      </c>
      <c r="G699" t="s">
        <v>6124</v>
      </c>
      <c r="H699" t="s">
        <v>6125</v>
      </c>
      <c r="I699" t="s">
        <v>207</v>
      </c>
      <c r="J699">
        <v>15200</v>
      </c>
      <c r="L699" t="s">
        <v>76</v>
      </c>
      <c r="N699" t="s">
        <v>6126</v>
      </c>
      <c r="O699" t="s">
        <v>6127</v>
      </c>
      <c r="P699" t="s">
        <v>6128</v>
      </c>
      <c r="Q699" t="s">
        <v>50</v>
      </c>
      <c r="R699">
        <v>80</v>
      </c>
      <c r="T699" t="s">
        <v>6129</v>
      </c>
      <c r="U699" t="s">
        <v>69</v>
      </c>
      <c r="V699">
        <v>1</v>
      </c>
      <c r="W699" t="s">
        <v>6130</v>
      </c>
      <c r="X699">
        <v>45719101</v>
      </c>
      <c r="Y699" t="s">
        <v>6125</v>
      </c>
      <c r="Z699" t="s">
        <v>207</v>
      </c>
      <c r="AA699">
        <v>15200</v>
      </c>
      <c r="AB699" t="s">
        <v>76</v>
      </c>
      <c r="AC699" t="s">
        <v>6126</v>
      </c>
      <c r="AD699" t="s">
        <v>6127</v>
      </c>
      <c r="AE699" t="s">
        <v>6131</v>
      </c>
      <c r="AF699" t="s">
        <v>55</v>
      </c>
      <c r="AG699" t="s">
        <v>106</v>
      </c>
      <c r="AH699" t="s">
        <v>57</v>
      </c>
      <c r="AI699" t="s">
        <v>58</v>
      </c>
      <c r="AJ699">
        <v>0</v>
      </c>
      <c r="AN699" s="1">
        <v>44238.448515659722</v>
      </c>
    </row>
    <row r="700" spans="1:42" hidden="1" x14ac:dyDescent="0.25">
      <c r="A700">
        <v>700</v>
      </c>
      <c r="B700" s="6">
        <v>763</v>
      </c>
      <c r="C700">
        <v>2019</v>
      </c>
      <c r="D700">
        <v>1</v>
      </c>
      <c r="E700" t="s">
        <v>6132</v>
      </c>
      <c r="F700">
        <v>25749421</v>
      </c>
      <c r="H700" t="s">
        <v>6133</v>
      </c>
      <c r="I700" t="s">
        <v>419</v>
      </c>
      <c r="J700">
        <v>13000</v>
      </c>
      <c r="L700" t="s">
        <v>76</v>
      </c>
      <c r="N700" t="s">
        <v>6134</v>
      </c>
      <c r="O700" t="s">
        <v>6135</v>
      </c>
      <c r="P700" t="s">
        <v>6136</v>
      </c>
      <c r="Q700" t="s">
        <v>93</v>
      </c>
      <c r="R700">
        <v>73</v>
      </c>
      <c r="T700" t="s">
        <v>6137</v>
      </c>
      <c r="U700" t="s">
        <v>69</v>
      </c>
      <c r="V700">
        <v>1</v>
      </c>
      <c r="W700" t="s">
        <v>6132</v>
      </c>
      <c r="X700">
        <v>25749421</v>
      </c>
      <c r="Y700" t="s">
        <v>6133</v>
      </c>
      <c r="Z700" t="s">
        <v>419</v>
      </c>
      <c r="AA700">
        <v>13000</v>
      </c>
      <c r="AB700" t="s">
        <v>76</v>
      </c>
      <c r="AC700" t="s">
        <v>6134</v>
      </c>
      <c r="AD700" t="s">
        <v>6135</v>
      </c>
      <c r="AE700" t="s">
        <v>6136</v>
      </c>
      <c r="AF700" t="s">
        <v>55</v>
      </c>
      <c r="AG700" t="s">
        <v>56</v>
      </c>
      <c r="AH700" t="s">
        <v>57</v>
      </c>
      <c r="AI700" t="s">
        <v>58</v>
      </c>
      <c r="AN700" s="1"/>
    </row>
    <row r="701" spans="1:42" hidden="1" x14ac:dyDescent="0.25">
      <c r="A701">
        <v>701</v>
      </c>
      <c r="B701" s="6">
        <v>764</v>
      </c>
      <c r="C701">
        <v>2019</v>
      </c>
      <c r="D701">
        <v>1</v>
      </c>
      <c r="E701" t="s">
        <v>6138</v>
      </c>
      <c r="F701">
        <v>11380322</v>
      </c>
      <c r="H701" t="s">
        <v>6139</v>
      </c>
      <c r="I701" t="s">
        <v>997</v>
      </c>
      <c r="J701">
        <v>35002</v>
      </c>
      <c r="L701" t="s">
        <v>613</v>
      </c>
      <c r="N701" t="s">
        <v>6140</v>
      </c>
      <c r="O701" t="s">
        <v>6141</v>
      </c>
      <c r="Q701" t="s">
        <v>50</v>
      </c>
      <c r="R701">
        <v>80</v>
      </c>
      <c r="T701" t="s">
        <v>6142</v>
      </c>
      <c r="U701" t="s">
        <v>69</v>
      </c>
      <c r="V701">
        <v>1</v>
      </c>
      <c r="W701" t="s">
        <v>6143</v>
      </c>
      <c r="X701">
        <v>11380322</v>
      </c>
      <c r="Y701" t="s">
        <v>6139</v>
      </c>
      <c r="Z701" t="s">
        <v>997</v>
      </c>
      <c r="AA701">
        <v>35002</v>
      </c>
      <c r="AB701" t="s">
        <v>613</v>
      </c>
      <c r="AC701" t="s">
        <v>6140</v>
      </c>
      <c r="AD701" t="s">
        <v>6141</v>
      </c>
      <c r="AF701" t="s">
        <v>55</v>
      </c>
      <c r="AG701" t="s">
        <v>56</v>
      </c>
      <c r="AH701" t="s">
        <v>57</v>
      </c>
      <c r="AI701" t="s">
        <v>58</v>
      </c>
      <c r="AN701" s="1"/>
    </row>
    <row r="702" spans="1:42" hidden="1" x14ac:dyDescent="0.25">
      <c r="A702">
        <v>702</v>
      </c>
      <c r="B702" s="6">
        <v>765</v>
      </c>
      <c r="C702">
        <v>2019</v>
      </c>
      <c r="D702">
        <v>1</v>
      </c>
      <c r="E702" t="s">
        <v>6144</v>
      </c>
      <c r="F702">
        <v>70508291</v>
      </c>
      <c r="H702" t="s">
        <v>6145</v>
      </c>
      <c r="I702" t="s">
        <v>4781</v>
      </c>
      <c r="J702">
        <v>39003</v>
      </c>
      <c r="L702" t="s">
        <v>240</v>
      </c>
      <c r="N702" t="s">
        <v>6146</v>
      </c>
      <c r="O702" t="s">
        <v>6147</v>
      </c>
      <c r="Q702" t="s">
        <v>50</v>
      </c>
      <c r="R702">
        <v>80</v>
      </c>
      <c r="T702" t="s">
        <v>6148</v>
      </c>
      <c r="U702" t="s">
        <v>69</v>
      </c>
      <c r="V702">
        <v>1</v>
      </c>
      <c r="W702" t="s">
        <v>6144</v>
      </c>
      <c r="X702">
        <v>70508291</v>
      </c>
      <c r="Y702" t="s">
        <v>6145</v>
      </c>
      <c r="Z702" t="s">
        <v>4781</v>
      </c>
      <c r="AA702">
        <v>39003</v>
      </c>
      <c r="AB702" t="s">
        <v>240</v>
      </c>
      <c r="AC702" t="s">
        <v>6146</v>
      </c>
      <c r="AD702" t="s">
        <v>6147</v>
      </c>
      <c r="AF702" t="s">
        <v>55</v>
      </c>
      <c r="AG702" t="s">
        <v>106</v>
      </c>
      <c r="AH702" t="s">
        <v>57</v>
      </c>
      <c r="AI702" t="s">
        <v>58</v>
      </c>
      <c r="AN702" s="1"/>
    </row>
    <row r="703" spans="1:42" hidden="1" x14ac:dyDescent="0.25">
      <c r="A703">
        <v>703</v>
      </c>
      <c r="B703" s="6">
        <v>766</v>
      </c>
      <c r="C703">
        <v>2019</v>
      </c>
      <c r="D703">
        <v>1</v>
      </c>
      <c r="E703" t="s">
        <v>6149</v>
      </c>
      <c r="F703">
        <v>46176233</v>
      </c>
      <c r="H703" t="s">
        <v>6150</v>
      </c>
      <c r="I703" t="s">
        <v>6151</v>
      </c>
      <c r="J703">
        <v>68706</v>
      </c>
      <c r="L703" t="s">
        <v>197</v>
      </c>
      <c r="N703" t="s">
        <v>6152</v>
      </c>
      <c r="O703" t="s">
        <v>6153</v>
      </c>
      <c r="P703" t="s">
        <v>6154</v>
      </c>
      <c r="Q703" t="s">
        <v>50</v>
      </c>
      <c r="R703">
        <v>80</v>
      </c>
      <c r="T703" t="s">
        <v>6155</v>
      </c>
      <c r="U703" t="s">
        <v>69</v>
      </c>
      <c r="V703">
        <v>1</v>
      </c>
      <c r="W703" t="s">
        <v>6156</v>
      </c>
      <c r="X703">
        <v>46176233</v>
      </c>
      <c r="Y703" t="s">
        <v>6150</v>
      </c>
      <c r="Z703" t="s">
        <v>6151</v>
      </c>
      <c r="AA703">
        <v>68706</v>
      </c>
      <c r="AB703" t="s">
        <v>197</v>
      </c>
      <c r="AC703" t="s">
        <v>6152</v>
      </c>
      <c r="AD703" t="s">
        <v>6153</v>
      </c>
      <c r="AE703" t="s">
        <v>6154</v>
      </c>
      <c r="AF703" t="s">
        <v>55</v>
      </c>
      <c r="AG703" t="s">
        <v>56</v>
      </c>
      <c r="AH703" t="s">
        <v>57</v>
      </c>
      <c r="AN703" s="1"/>
    </row>
    <row r="704" spans="1:42" x14ac:dyDescent="0.25">
      <c r="A704">
        <v>704</v>
      </c>
      <c r="B704" s="6">
        <v>767</v>
      </c>
      <c r="C704">
        <v>2019</v>
      </c>
      <c r="D704">
        <v>1</v>
      </c>
      <c r="E704" t="s">
        <v>6157</v>
      </c>
      <c r="F704">
        <v>26427613</v>
      </c>
      <c r="G704" t="s">
        <v>6158</v>
      </c>
      <c r="H704" t="s">
        <v>6159</v>
      </c>
      <c r="I704" t="s">
        <v>387</v>
      </c>
      <c r="J704">
        <v>16900</v>
      </c>
      <c r="L704" t="s">
        <v>76</v>
      </c>
      <c r="N704" t="s">
        <v>6160</v>
      </c>
      <c r="O704" t="s">
        <v>6161</v>
      </c>
      <c r="P704" t="s">
        <v>6162</v>
      </c>
      <c r="Q704" t="s">
        <v>93</v>
      </c>
      <c r="R704">
        <v>70</v>
      </c>
      <c r="T704" t="s">
        <v>6163</v>
      </c>
      <c r="U704" t="s">
        <v>52</v>
      </c>
      <c r="V704">
        <v>1</v>
      </c>
      <c r="W704" t="s">
        <v>6164</v>
      </c>
      <c r="X704">
        <v>26427613</v>
      </c>
      <c r="Y704" t="s">
        <v>6159</v>
      </c>
      <c r="Z704" t="s">
        <v>387</v>
      </c>
      <c r="AA704">
        <v>16900</v>
      </c>
      <c r="AB704" t="s">
        <v>76</v>
      </c>
      <c r="AC704" t="s">
        <v>6160</v>
      </c>
      <c r="AD704" t="s">
        <v>6161</v>
      </c>
      <c r="AE704" t="s">
        <v>6162</v>
      </c>
      <c r="AF704" t="s">
        <v>55</v>
      </c>
      <c r="AG704" t="s">
        <v>56</v>
      </c>
      <c r="AH704" t="s">
        <v>57</v>
      </c>
      <c r="AI704" t="s">
        <v>58</v>
      </c>
      <c r="AN704" s="1">
        <v>45355.494721875002</v>
      </c>
      <c r="AO704" t="s">
        <v>6165</v>
      </c>
      <c r="AP704" t="s">
        <v>174</v>
      </c>
    </row>
    <row r="705" spans="1:42" hidden="1" x14ac:dyDescent="0.25">
      <c r="A705">
        <v>705</v>
      </c>
      <c r="B705" s="6">
        <v>768</v>
      </c>
      <c r="C705">
        <v>2019</v>
      </c>
      <c r="D705">
        <v>1</v>
      </c>
      <c r="E705" t="s">
        <v>6166</v>
      </c>
      <c r="F705">
        <v>70545901</v>
      </c>
      <c r="H705" t="s">
        <v>6167</v>
      </c>
      <c r="I705" t="s">
        <v>75</v>
      </c>
      <c r="J705">
        <v>11001</v>
      </c>
      <c r="L705" t="s">
        <v>76</v>
      </c>
      <c r="N705" t="s">
        <v>6168</v>
      </c>
      <c r="O705" t="s">
        <v>6169</v>
      </c>
      <c r="P705" t="s">
        <v>6170</v>
      </c>
      <c r="Q705" t="s">
        <v>50</v>
      </c>
      <c r="R705">
        <v>80</v>
      </c>
      <c r="T705" t="s">
        <v>6171</v>
      </c>
      <c r="U705" t="s">
        <v>69</v>
      </c>
      <c r="V705">
        <v>1</v>
      </c>
      <c r="W705" t="s">
        <v>6172</v>
      </c>
      <c r="X705">
        <v>70545901</v>
      </c>
      <c r="Y705" t="s">
        <v>6167</v>
      </c>
      <c r="Z705" t="s">
        <v>75</v>
      </c>
      <c r="AA705">
        <v>11001</v>
      </c>
      <c r="AB705" t="s">
        <v>76</v>
      </c>
      <c r="AC705" t="s">
        <v>6168</v>
      </c>
      <c r="AD705" t="s">
        <v>6169</v>
      </c>
      <c r="AE705" t="s">
        <v>6170</v>
      </c>
      <c r="AF705" t="s">
        <v>55</v>
      </c>
      <c r="AG705" t="s">
        <v>56</v>
      </c>
      <c r="AH705" t="s">
        <v>57</v>
      </c>
      <c r="AI705" t="s">
        <v>58</v>
      </c>
      <c r="AN705" s="1"/>
    </row>
    <row r="706" spans="1:42" hidden="1" x14ac:dyDescent="0.25">
      <c r="A706">
        <v>706</v>
      </c>
      <c r="B706" s="6">
        <v>769</v>
      </c>
      <c r="C706">
        <v>2019</v>
      </c>
      <c r="D706">
        <v>1</v>
      </c>
      <c r="E706" t="s">
        <v>6173</v>
      </c>
      <c r="F706">
        <v>25593986</v>
      </c>
      <c r="H706" t="s">
        <v>4880</v>
      </c>
      <c r="I706" t="s">
        <v>163</v>
      </c>
      <c r="J706">
        <v>60200</v>
      </c>
      <c r="L706" t="s">
        <v>164</v>
      </c>
      <c r="N706" t="s">
        <v>6174</v>
      </c>
      <c r="O706" t="s">
        <v>6175</v>
      </c>
      <c r="P706" t="s">
        <v>6176</v>
      </c>
      <c r="Q706" t="s">
        <v>93</v>
      </c>
      <c r="R706">
        <v>73</v>
      </c>
      <c r="T706" t="s">
        <v>6177</v>
      </c>
      <c r="U706" t="s">
        <v>69</v>
      </c>
      <c r="V706">
        <v>1</v>
      </c>
      <c r="W706" t="s">
        <v>6178</v>
      </c>
      <c r="X706">
        <v>25593986</v>
      </c>
      <c r="Y706" t="s">
        <v>4880</v>
      </c>
      <c r="Z706" t="s">
        <v>163</v>
      </c>
      <c r="AA706">
        <v>60200</v>
      </c>
      <c r="AB706" t="s">
        <v>164</v>
      </c>
      <c r="AC706" t="s">
        <v>6174</v>
      </c>
      <c r="AD706" t="s">
        <v>6175</v>
      </c>
      <c r="AE706" t="s">
        <v>6176</v>
      </c>
      <c r="AF706" t="s">
        <v>55</v>
      </c>
      <c r="AG706" t="s">
        <v>56</v>
      </c>
      <c r="AH706" t="s">
        <v>57</v>
      </c>
      <c r="AN706" s="1"/>
    </row>
    <row r="707" spans="1:42" x14ac:dyDescent="0.25">
      <c r="A707">
        <v>707</v>
      </c>
      <c r="B707" s="6">
        <v>770</v>
      </c>
      <c r="C707">
        <v>2019</v>
      </c>
      <c r="D707">
        <v>1</v>
      </c>
      <c r="E707" t="s">
        <v>6179</v>
      </c>
      <c r="F707">
        <v>45110077</v>
      </c>
      <c r="G707" t="s">
        <v>6180</v>
      </c>
      <c r="H707" t="s">
        <v>6181</v>
      </c>
      <c r="I707" t="s">
        <v>207</v>
      </c>
      <c r="J707">
        <v>15200</v>
      </c>
      <c r="L707" t="s">
        <v>76</v>
      </c>
      <c r="N707" t="s">
        <v>6182</v>
      </c>
      <c r="O707" t="s">
        <v>6183</v>
      </c>
      <c r="P707" t="s">
        <v>6184</v>
      </c>
      <c r="Q707" t="s">
        <v>50</v>
      </c>
      <c r="R707">
        <v>80</v>
      </c>
      <c r="T707" t="s">
        <v>6185</v>
      </c>
      <c r="U707" t="s">
        <v>52</v>
      </c>
      <c r="V707">
        <v>1</v>
      </c>
      <c r="W707" t="s">
        <v>6186</v>
      </c>
      <c r="X707">
        <v>45110077</v>
      </c>
      <c r="Y707" t="s">
        <v>6181</v>
      </c>
      <c r="Z707" t="s">
        <v>207</v>
      </c>
      <c r="AA707">
        <v>15200</v>
      </c>
      <c r="AB707" t="s">
        <v>76</v>
      </c>
      <c r="AC707" t="s">
        <v>6182</v>
      </c>
      <c r="AD707" t="s">
        <v>6183</v>
      </c>
      <c r="AE707" t="s">
        <v>6184</v>
      </c>
      <c r="AF707" t="s">
        <v>55</v>
      </c>
      <c r="AG707" t="s">
        <v>56</v>
      </c>
      <c r="AH707" t="s">
        <v>57</v>
      </c>
      <c r="AI707" t="s">
        <v>58</v>
      </c>
      <c r="AJ707">
        <v>0</v>
      </c>
      <c r="AN707" s="1">
        <v>45231.741107789348</v>
      </c>
      <c r="AO707" t="s">
        <v>6187</v>
      </c>
    </row>
    <row r="708" spans="1:42" x14ac:dyDescent="0.25">
      <c r="A708">
        <v>708</v>
      </c>
      <c r="B708" s="6">
        <v>771</v>
      </c>
      <c r="C708">
        <v>2019</v>
      </c>
      <c r="D708">
        <v>1</v>
      </c>
      <c r="E708" t="s">
        <v>6188</v>
      </c>
      <c r="F708">
        <v>68091486</v>
      </c>
      <c r="G708" t="s">
        <v>6189</v>
      </c>
      <c r="H708" t="s">
        <v>6190</v>
      </c>
      <c r="I708" t="s">
        <v>256</v>
      </c>
      <c r="J708">
        <v>14700</v>
      </c>
      <c r="L708" t="s">
        <v>76</v>
      </c>
      <c r="N708" t="s">
        <v>6191</v>
      </c>
      <c r="O708" t="s">
        <v>6192</v>
      </c>
      <c r="P708" t="s">
        <v>6193</v>
      </c>
      <c r="Q708" t="s">
        <v>50</v>
      </c>
      <c r="R708">
        <v>80</v>
      </c>
      <c r="T708" t="s">
        <v>6194</v>
      </c>
      <c r="U708" t="s">
        <v>52</v>
      </c>
      <c r="V708">
        <v>1</v>
      </c>
      <c r="W708" t="s">
        <v>6188</v>
      </c>
      <c r="X708">
        <v>68091486</v>
      </c>
      <c r="Y708" t="s">
        <v>6190</v>
      </c>
      <c r="Z708" t="s">
        <v>256</v>
      </c>
      <c r="AA708">
        <v>14700</v>
      </c>
      <c r="AB708" t="s">
        <v>76</v>
      </c>
      <c r="AC708" t="s">
        <v>6191</v>
      </c>
      <c r="AD708" t="s">
        <v>6192</v>
      </c>
      <c r="AE708" t="s">
        <v>6195</v>
      </c>
      <c r="AF708" t="s">
        <v>55</v>
      </c>
      <c r="AG708" t="s">
        <v>56</v>
      </c>
      <c r="AH708" t="s">
        <v>57</v>
      </c>
      <c r="AI708" t="s">
        <v>58</v>
      </c>
      <c r="AN708" s="1">
        <v>45427.476775659721</v>
      </c>
      <c r="AO708" t="s">
        <v>6196</v>
      </c>
      <c r="AP708" t="s">
        <v>174</v>
      </c>
    </row>
    <row r="709" spans="1:42" x14ac:dyDescent="0.25">
      <c r="A709">
        <v>709</v>
      </c>
      <c r="B709" s="6">
        <v>772</v>
      </c>
      <c r="C709">
        <v>2019</v>
      </c>
      <c r="D709">
        <v>1</v>
      </c>
      <c r="E709" t="s">
        <v>6197</v>
      </c>
      <c r="F709">
        <v>70541922</v>
      </c>
      <c r="G709" t="s">
        <v>6198</v>
      </c>
      <c r="H709" t="s">
        <v>6199</v>
      </c>
      <c r="I709" t="s">
        <v>6200</v>
      </c>
      <c r="J709">
        <v>26215</v>
      </c>
      <c r="L709" t="s">
        <v>218</v>
      </c>
      <c r="N709" t="s">
        <v>6201</v>
      </c>
      <c r="O709" t="s">
        <v>6202</v>
      </c>
      <c r="Q709" t="s">
        <v>93</v>
      </c>
      <c r="R709">
        <v>40</v>
      </c>
      <c r="T709" t="s">
        <v>6203</v>
      </c>
      <c r="U709" t="s">
        <v>57</v>
      </c>
      <c r="V709">
        <v>1</v>
      </c>
      <c r="W709" t="s">
        <v>6204</v>
      </c>
      <c r="X709">
        <v>70541922</v>
      </c>
      <c r="Y709" t="s">
        <v>6199</v>
      </c>
      <c r="Z709" t="s">
        <v>6200</v>
      </c>
      <c r="AA709">
        <v>26215</v>
      </c>
      <c r="AB709" t="s">
        <v>218</v>
      </c>
      <c r="AC709" t="s">
        <v>6201</v>
      </c>
      <c r="AD709" t="s">
        <v>6202</v>
      </c>
      <c r="AF709" t="s">
        <v>223</v>
      </c>
      <c r="AG709" t="s">
        <v>106</v>
      </c>
      <c r="AH709" t="s">
        <v>52</v>
      </c>
      <c r="AI709" t="s">
        <v>136</v>
      </c>
      <c r="AN709" s="1">
        <v>45331.639926076386</v>
      </c>
      <c r="AO709" t="s">
        <v>6205</v>
      </c>
    </row>
    <row r="710" spans="1:42" x14ac:dyDescent="0.25">
      <c r="A710">
        <v>710</v>
      </c>
      <c r="B710" s="6">
        <v>773</v>
      </c>
      <c r="C710">
        <v>2019</v>
      </c>
      <c r="D710">
        <v>1</v>
      </c>
      <c r="E710" t="s">
        <v>6206</v>
      </c>
      <c r="F710">
        <v>26232936</v>
      </c>
      <c r="G710" t="s">
        <v>6207</v>
      </c>
      <c r="H710" t="s">
        <v>6208</v>
      </c>
      <c r="I710" t="s">
        <v>163</v>
      </c>
      <c r="J710">
        <v>60200</v>
      </c>
      <c r="L710" t="s">
        <v>164</v>
      </c>
      <c r="N710" t="s">
        <v>6209</v>
      </c>
      <c r="O710" t="s">
        <v>6210</v>
      </c>
      <c r="P710" t="s">
        <v>6211</v>
      </c>
      <c r="Q710" t="s">
        <v>50</v>
      </c>
      <c r="R710">
        <v>80</v>
      </c>
      <c r="T710" t="s">
        <v>6212</v>
      </c>
      <c r="U710" t="s">
        <v>52</v>
      </c>
      <c r="V710">
        <v>1</v>
      </c>
      <c r="W710" t="s">
        <v>6213</v>
      </c>
      <c r="X710">
        <v>26232936</v>
      </c>
      <c r="Y710" t="s">
        <v>6208</v>
      </c>
      <c r="Z710" t="s">
        <v>163</v>
      </c>
      <c r="AA710">
        <v>60200</v>
      </c>
      <c r="AB710" t="s">
        <v>164</v>
      </c>
      <c r="AC710" t="s">
        <v>6209</v>
      </c>
      <c r="AD710" t="s">
        <v>6210</v>
      </c>
      <c r="AE710" t="s">
        <v>6211</v>
      </c>
      <c r="AF710" t="s">
        <v>71</v>
      </c>
      <c r="AG710" t="s">
        <v>56</v>
      </c>
      <c r="AH710" t="s">
        <v>57</v>
      </c>
      <c r="AI710" t="s">
        <v>136</v>
      </c>
      <c r="AJ710">
        <v>0</v>
      </c>
      <c r="AN710" s="1">
        <v>45218.663848877317</v>
      </c>
      <c r="AO710" t="s">
        <v>6214</v>
      </c>
    </row>
    <row r="711" spans="1:42" x14ac:dyDescent="0.25">
      <c r="A711">
        <v>711</v>
      </c>
      <c r="B711" s="6">
        <v>774</v>
      </c>
      <c r="C711">
        <v>2019</v>
      </c>
      <c r="D711">
        <v>1</v>
      </c>
      <c r="E711" t="s">
        <v>6215</v>
      </c>
      <c r="F711">
        <v>42464366</v>
      </c>
      <c r="G711" t="s">
        <v>6216</v>
      </c>
      <c r="H711" t="s">
        <v>6217</v>
      </c>
      <c r="I711" t="s">
        <v>1716</v>
      </c>
      <c r="J711">
        <v>46001</v>
      </c>
      <c r="L711" t="s">
        <v>247</v>
      </c>
      <c r="N711" t="s">
        <v>6218</v>
      </c>
      <c r="O711" t="s">
        <v>6219</v>
      </c>
      <c r="P711" t="s">
        <v>6220</v>
      </c>
      <c r="Q711" t="s">
        <v>50</v>
      </c>
      <c r="R711">
        <v>80</v>
      </c>
      <c r="T711" t="s">
        <v>6221</v>
      </c>
      <c r="U711" t="s">
        <v>52</v>
      </c>
      <c r="V711">
        <v>1</v>
      </c>
      <c r="W711" t="s">
        <v>6222</v>
      </c>
      <c r="X711">
        <v>42464366</v>
      </c>
      <c r="Y711" t="s">
        <v>6217</v>
      </c>
      <c r="Z711" t="s">
        <v>1716</v>
      </c>
      <c r="AA711">
        <v>46001</v>
      </c>
      <c r="AB711" t="s">
        <v>247</v>
      </c>
      <c r="AC711" t="s">
        <v>6218</v>
      </c>
      <c r="AD711" t="s">
        <v>6219</v>
      </c>
      <c r="AE711" t="s">
        <v>6220</v>
      </c>
      <c r="AF711" t="s">
        <v>55</v>
      </c>
      <c r="AG711" t="s">
        <v>106</v>
      </c>
      <c r="AH711" t="s">
        <v>57</v>
      </c>
      <c r="AI711" t="s">
        <v>58</v>
      </c>
      <c r="AN711" s="1">
        <v>45428.700926504629</v>
      </c>
      <c r="AO711" t="s">
        <v>6223</v>
      </c>
      <c r="AP711" t="s">
        <v>174</v>
      </c>
    </row>
    <row r="712" spans="1:42" hidden="1" x14ac:dyDescent="0.25">
      <c r="A712">
        <v>712</v>
      </c>
      <c r="B712" s="6">
        <v>775</v>
      </c>
      <c r="C712">
        <v>2019</v>
      </c>
      <c r="D712">
        <v>1</v>
      </c>
      <c r="E712" t="s">
        <v>6224</v>
      </c>
      <c r="F712">
        <v>14685612</v>
      </c>
      <c r="H712" t="s">
        <v>6225</v>
      </c>
      <c r="I712" t="s">
        <v>1421</v>
      </c>
      <c r="J712">
        <v>30127</v>
      </c>
      <c r="L712" t="s">
        <v>1343</v>
      </c>
      <c r="N712" t="s">
        <v>6226</v>
      </c>
      <c r="O712" t="s">
        <v>6227</v>
      </c>
      <c r="P712" t="s">
        <v>6228</v>
      </c>
      <c r="Q712" t="s">
        <v>50</v>
      </c>
      <c r="R712">
        <v>80</v>
      </c>
      <c r="T712" t="s">
        <v>6229</v>
      </c>
      <c r="U712" t="s">
        <v>69</v>
      </c>
      <c r="V712">
        <v>1</v>
      </c>
      <c r="W712" t="s">
        <v>6230</v>
      </c>
      <c r="X712">
        <v>14685612</v>
      </c>
      <c r="Y712" t="s">
        <v>6225</v>
      </c>
      <c r="Z712" t="s">
        <v>1421</v>
      </c>
      <c r="AA712">
        <v>30127</v>
      </c>
      <c r="AB712" t="s">
        <v>1343</v>
      </c>
      <c r="AC712" t="s">
        <v>6226</v>
      </c>
      <c r="AD712" t="s">
        <v>6227</v>
      </c>
      <c r="AE712" t="s">
        <v>6228</v>
      </c>
      <c r="AF712" t="s">
        <v>55</v>
      </c>
      <c r="AG712" t="s">
        <v>106</v>
      </c>
      <c r="AH712" t="s">
        <v>57</v>
      </c>
      <c r="AI712" t="s">
        <v>136</v>
      </c>
      <c r="AN712" s="1"/>
    </row>
    <row r="713" spans="1:42" x14ac:dyDescent="0.25">
      <c r="A713">
        <v>713</v>
      </c>
      <c r="B713" s="6">
        <v>776</v>
      </c>
      <c r="C713">
        <v>2019</v>
      </c>
      <c r="D713">
        <v>1</v>
      </c>
      <c r="E713" t="s">
        <v>6231</v>
      </c>
      <c r="F713">
        <v>47166525</v>
      </c>
      <c r="G713" t="s">
        <v>4076</v>
      </c>
      <c r="H713" t="s">
        <v>6232</v>
      </c>
      <c r="I713" t="s">
        <v>6233</v>
      </c>
      <c r="J713">
        <v>51301</v>
      </c>
      <c r="L713" t="s">
        <v>247</v>
      </c>
      <c r="N713" t="s">
        <v>6234</v>
      </c>
      <c r="O713" t="s">
        <v>6235</v>
      </c>
      <c r="P713" t="s">
        <v>6236</v>
      </c>
      <c r="Q713" t="s">
        <v>50</v>
      </c>
      <c r="R713">
        <v>80</v>
      </c>
      <c r="T713" t="s">
        <v>6237</v>
      </c>
      <c r="U713" t="s">
        <v>52</v>
      </c>
      <c r="V713">
        <v>1</v>
      </c>
      <c r="W713" t="s">
        <v>6231</v>
      </c>
      <c r="X713">
        <v>47166525</v>
      </c>
      <c r="Y713" t="s">
        <v>6232</v>
      </c>
      <c r="Z713" t="s">
        <v>6233</v>
      </c>
      <c r="AA713">
        <v>51301</v>
      </c>
      <c r="AB713" t="s">
        <v>247</v>
      </c>
      <c r="AC713" t="s">
        <v>6234</v>
      </c>
      <c r="AD713" t="s">
        <v>6235</v>
      </c>
      <c r="AE713" t="s">
        <v>6236</v>
      </c>
      <c r="AF713" t="s">
        <v>55</v>
      </c>
      <c r="AG713" t="s">
        <v>106</v>
      </c>
      <c r="AH713" t="s">
        <v>57</v>
      </c>
      <c r="AI713" t="s">
        <v>136</v>
      </c>
      <c r="AJ713">
        <v>0</v>
      </c>
      <c r="AN713" s="1">
        <v>45231.725077280091</v>
      </c>
      <c r="AO713" t="s">
        <v>6238</v>
      </c>
    </row>
    <row r="714" spans="1:42" x14ac:dyDescent="0.25">
      <c r="A714">
        <v>714</v>
      </c>
      <c r="B714" s="6">
        <v>777</v>
      </c>
      <c r="C714">
        <v>2019</v>
      </c>
      <c r="D714">
        <v>1</v>
      </c>
      <c r="E714" t="s">
        <v>6239</v>
      </c>
      <c r="F714">
        <v>63409291</v>
      </c>
      <c r="G714" t="s">
        <v>6240</v>
      </c>
      <c r="H714" t="s">
        <v>6241</v>
      </c>
      <c r="I714" t="s">
        <v>6242</v>
      </c>
      <c r="J714">
        <v>68801</v>
      </c>
      <c r="L714" t="s">
        <v>197</v>
      </c>
      <c r="N714" t="s">
        <v>6243</v>
      </c>
      <c r="O714" t="s">
        <v>6244</v>
      </c>
      <c r="P714" t="s">
        <v>6245</v>
      </c>
      <c r="Q714" t="s">
        <v>50</v>
      </c>
      <c r="R714">
        <v>80</v>
      </c>
      <c r="T714" t="s">
        <v>6246</v>
      </c>
      <c r="U714" t="s">
        <v>57</v>
      </c>
      <c r="V714">
        <v>1</v>
      </c>
      <c r="W714" t="s">
        <v>6247</v>
      </c>
      <c r="X714">
        <v>63409291</v>
      </c>
      <c r="Y714" t="s">
        <v>6241</v>
      </c>
      <c r="Z714" t="s">
        <v>6242</v>
      </c>
      <c r="AA714">
        <v>68801</v>
      </c>
      <c r="AB714" t="s">
        <v>197</v>
      </c>
      <c r="AC714" t="s">
        <v>6248</v>
      </c>
      <c r="AD714" t="s">
        <v>6244</v>
      </c>
      <c r="AF714" t="s">
        <v>55</v>
      </c>
      <c r="AG714" t="s">
        <v>106</v>
      </c>
      <c r="AH714" t="s">
        <v>57</v>
      </c>
      <c r="AI714" t="s">
        <v>136</v>
      </c>
      <c r="AJ714">
        <v>0</v>
      </c>
      <c r="AN714" s="1">
        <v>45238.447347256944</v>
      </c>
      <c r="AO714" t="s">
        <v>6245</v>
      </c>
    </row>
    <row r="715" spans="1:42" x14ac:dyDescent="0.25">
      <c r="A715">
        <v>715</v>
      </c>
      <c r="B715" s="6">
        <v>778</v>
      </c>
      <c r="C715">
        <v>2019</v>
      </c>
      <c r="D715">
        <v>1</v>
      </c>
      <c r="E715" t="s">
        <v>6249</v>
      </c>
      <c r="F715">
        <v>15084396</v>
      </c>
      <c r="G715" t="s">
        <v>6250</v>
      </c>
      <c r="H715" t="s">
        <v>6251</v>
      </c>
      <c r="I715" t="s">
        <v>256</v>
      </c>
      <c r="J715">
        <v>14000</v>
      </c>
      <c r="L715" t="s">
        <v>76</v>
      </c>
      <c r="N715" t="s">
        <v>6252</v>
      </c>
      <c r="O715" t="s">
        <v>6253</v>
      </c>
      <c r="P715" t="s">
        <v>6254</v>
      </c>
      <c r="Q715" t="s">
        <v>50</v>
      </c>
      <c r="R715">
        <v>80</v>
      </c>
      <c r="T715" t="s">
        <v>6255</v>
      </c>
      <c r="U715" t="s">
        <v>52</v>
      </c>
      <c r="V715">
        <v>1</v>
      </c>
      <c r="W715" t="s">
        <v>6256</v>
      </c>
      <c r="X715">
        <v>15084396</v>
      </c>
      <c r="Y715" t="s">
        <v>6251</v>
      </c>
      <c r="Z715" t="s">
        <v>256</v>
      </c>
      <c r="AA715">
        <v>14000</v>
      </c>
      <c r="AB715" t="s">
        <v>76</v>
      </c>
      <c r="AC715" t="s">
        <v>6252</v>
      </c>
      <c r="AD715" t="s">
        <v>6253</v>
      </c>
      <c r="AE715" t="s">
        <v>6254</v>
      </c>
      <c r="AF715" t="s">
        <v>55</v>
      </c>
      <c r="AG715" t="s">
        <v>56</v>
      </c>
      <c r="AH715" t="s">
        <v>57</v>
      </c>
      <c r="AI715" t="s">
        <v>58</v>
      </c>
      <c r="AN715" s="1">
        <v>45359.634612581016</v>
      </c>
      <c r="AO715" t="s">
        <v>6257</v>
      </c>
      <c r="AP715" t="s">
        <v>6258</v>
      </c>
    </row>
    <row r="716" spans="1:42" x14ac:dyDescent="0.25">
      <c r="A716">
        <v>716</v>
      </c>
      <c r="B716" s="6">
        <v>779</v>
      </c>
      <c r="C716">
        <v>2019</v>
      </c>
      <c r="D716">
        <v>1</v>
      </c>
      <c r="E716" t="s">
        <v>6259</v>
      </c>
      <c r="F716">
        <v>47907339</v>
      </c>
      <c r="G716" t="s">
        <v>6260</v>
      </c>
      <c r="H716" t="s">
        <v>6261</v>
      </c>
      <c r="I716" t="s">
        <v>6262</v>
      </c>
      <c r="J716">
        <v>62500</v>
      </c>
      <c r="L716" t="s">
        <v>164</v>
      </c>
      <c r="N716" t="s">
        <v>6263</v>
      </c>
      <c r="O716" t="s">
        <v>6264</v>
      </c>
      <c r="Q716" t="s">
        <v>93</v>
      </c>
      <c r="R716">
        <v>70</v>
      </c>
      <c r="T716" t="s">
        <v>6265</v>
      </c>
      <c r="U716" t="s">
        <v>52</v>
      </c>
      <c r="V716">
        <v>1</v>
      </c>
      <c r="W716" t="s">
        <v>6259</v>
      </c>
      <c r="X716">
        <v>47907339</v>
      </c>
      <c r="Y716" t="s">
        <v>6261</v>
      </c>
      <c r="Z716" t="s">
        <v>6262</v>
      </c>
      <c r="AA716">
        <v>62500</v>
      </c>
      <c r="AB716" t="s">
        <v>164</v>
      </c>
      <c r="AC716" t="s">
        <v>6263</v>
      </c>
      <c r="AD716" t="s">
        <v>6264</v>
      </c>
      <c r="AF716" t="s">
        <v>105</v>
      </c>
      <c r="AG716" t="s">
        <v>56</v>
      </c>
      <c r="AH716" t="s">
        <v>57</v>
      </c>
      <c r="AI716" t="s">
        <v>136</v>
      </c>
      <c r="AJ716">
        <v>0</v>
      </c>
      <c r="AK716">
        <v>0</v>
      </c>
      <c r="AL716">
        <v>1</v>
      </c>
      <c r="AM716">
        <v>0</v>
      </c>
      <c r="AN716" s="1">
        <v>45237.471303784725</v>
      </c>
      <c r="AO716" t="s">
        <v>6266</v>
      </c>
    </row>
    <row r="717" spans="1:42" x14ac:dyDescent="0.25">
      <c r="A717">
        <v>717</v>
      </c>
      <c r="B717" s="6">
        <v>780</v>
      </c>
      <c r="C717">
        <v>2019</v>
      </c>
      <c r="D717">
        <v>1</v>
      </c>
      <c r="E717" t="s">
        <v>6267</v>
      </c>
      <c r="F717">
        <v>25762249</v>
      </c>
      <c r="G717" t="s">
        <v>726</v>
      </c>
      <c r="H717" t="s">
        <v>6268</v>
      </c>
      <c r="I717" t="s">
        <v>6269</v>
      </c>
      <c r="J717">
        <v>25263</v>
      </c>
      <c r="L717" t="s">
        <v>218</v>
      </c>
      <c r="N717" t="s">
        <v>6270</v>
      </c>
      <c r="O717" t="s">
        <v>6271</v>
      </c>
      <c r="P717" t="s">
        <v>6272</v>
      </c>
      <c r="Q717" t="s">
        <v>93</v>
      </c>
      <c r="R717">
        <v>70</v>
      </c>
      <c r="T717" t="s">
        <v>6273</v>
      </c>
      <c r="U717" t="s">
        <v>57</v>
      </c>
      <c r="V717">
        <v>1</v>
      </c>
      <c r="W717" t="s">
        <v>6274</v>
      </c>
      <c r="X717">
        <v>25762249</v>
      </c>
      <c r="Y717" t="s">
        <v>6268</v>
      </c>
      <c r="Z717" t="s">
        <v>6269</v>
      </c>
      <c r="AA717">
        <v>25263</v>
      </c>
      <c r="AB717" t="s">
        <v>218</v>
      </c>
      <c r="AC717" t="s">
        <v>6270</v>
      </c>
      <c r="AD717" t="s">
        <v>6271</v>
      </c>
      <c r="AE717" t="s">
        <v>6272</v>
      </c>
      <c r="AF717" t="s">
        <v>55</v>
      </c>
      <c r="AG717" t="s">
        <v>56</v>
      </c>
      <c r="AH717" t="s">
        <v>57</v>
      </c>
      <c r="AI717" t="s">
        <v>58</v>
      </c>
      <c r="AJ717">
        <v>0</v>
      </c>
      <c r="AN717" s="1">
        <v>45231.726833020832</v>
      </c>
      <c r="AO717" t="s">
        <v>6275</v>
      </c>
    </row>
    <row r="718" spans="1:42" x14ac:dyDescent="0.25">
      <c r="A718">
        <v>718</v>
      </c>
      <c r="B718" s="6">
        <v>781</v>
      </c>
      <c r="C718">
        <v>2019</v>
      </c>
      <c r="D718">
        <v>1</v>
      </c>
      <c r="E718" t="s">
        <v>6276</v>
      </c>
      <c r="F718">
        <v>25924001</v>
      </c>
      <c r="G718" t="s">
        <v>6277</v>
      </c>
      <c r="H718" t="s">
        <v>6278</v>
      </c>
      <c r="I718" t="s">
        <v>2308</v>
      </c>
      <c r="J718">
        <v>50003</v>
      </c>
      <c r="L718" t="s">
        <v>89</v>
      </c>
      <c r="N718" t="s">
        <v>6279</v>
      </c>
      <c r="O718" t="s">
        <v>6280</v>
      </c>
      <c r="P718" t="s">
        <v>6281</v>
      </c>
      <c r="Q718" t="s">
        <v>93</v>
      </c>
      <c r="R718">
        <v>70</v>
      </c>
      <c r="T718" t="s">
        <v>6282</v>
      </c>
      <c r="U718" t="s">
        <v>52</v>
      </c>
      <c r="V718">
        <v>1</v>
      </c>
      <c r="W718" t="s">
        <v>6283</v>
      </c>
      <c r="X718">
        <v>25924001</v>
      </c>
      <c r="Y718" t="s">
        <v>6284</v>
      </c>
      <c r="Z718" t="s">
        <v>6285</v>
      </c>
      <c r="AA718">
        <v>53401</v>
      </c>
      <c r="AB718" t="s">
        <v>450</v>
      </c>
      <c r="AC718" t="s">
        <v>6279</v>
      </c>
      <c r="AD718" t="s">
        <v>6280</v>
      </c>
      <c r="AE718" t="s">
        <v>6281</v>
      </c>
      <c r="AF718" t="s">
        <v>55</v>
      </c>
      <c r="AG718" t="s">
        <v>56</v>
      </c>
      <c r="AH718" t="s">
        <v>57</v>
      </c>
      <c r="AI718" t="s">
        <v>58</v>
      </c>
      <c r="AN718" s="1">
        <v>45462.501749918978</v>
      </c>
      <c r="AO718" t="s">
        <v>6286</v>
      </c>
    </row>
    <row r="719" spans="1:42" x14ac:dyDescent="0.25">
      <c r="A719">
        <v>719</v>
      </c>
      <c r="B719" s="6">
        <v>782</v>
      </c>
      <c r="C719">
        <v>2019</v>
      </c>
      <c r="D719">
        <v>1</v>
      </c>
      <c r="E719" t="s">
        <v>6287</v>
      </c>
      <c r="F719">
        <v>69353905</v>
      </c>
      <c r="G719" t="s">
        <v>6288</v>
      </c>
      <c r="H719" t="s">
        <v>6289</v>
      </c>
      <c r="I719" t="s">
        <v>256</v>
      </c>
      <c r="J719">
        <v>14000</v>
      </c>
      <c r="L719" t="s">
        <v>76</v>
      </c>
      <c r="N719" t="s">
        <v>6290</v>
      </c>
      <c r="O719" t="s">
        <v>6291</v>
      </c>
      <c r="P719" t="s">
        <v>6292</v>
      </c>
      <c r="Q719" t="s">
        <v>50</v>
      </c>
      <c r="R719">
        <v>80</v>
      </c>
      <c r="T719" t="s">
        <v>6293</v>
      </c>
      <c r="U719" t="s">
        <v>57</v>
      </c>
      <c r="V719">
        <v>1</v>
      </c>
      <c r="W719" t="s">
        <v>6294</v>
      </c>
      <c r="X719">
        <v>69353905</v>
      </c>
      <c r="Y719" t="s">
        <v>6289</v>
      </c>
      <c r="Z719" t="s">
        <v>256</v>
      </c>
      <c r="AA719">
        <v>14000</v>
      </c>
      <c r="AB719" t="s">
        <v>76</v>
      </c>
      <c r="AC719" t="s">
        <v>6290</v>
      </c>
      <c r="AD719" t="s">
        <v>6291</v>
      </c>
      <c r="AE719" t="s">
        <v>6292</v>
      </c>
      <c r="AF719" t="s">
        <v>55</v>
      </c>
      <c r="AG719" t="s">
        <v>106</v>
      </c>
      <c r="AH719" t="s">
        <v>52</v>
      </c>
      <c r="AI719" t="s">
        <v>58</v>
      </c>
      <c r="AN719" s="1">
        <v>45370.361383912037</v>
      </c>
      <c r="AO719" t="s">
        <v>6295</v>
      </c>
    </row>
    <row r="720" spans="1:42" x14ac:dyDescent="0.25">
      <c r="A720">
        <v>720</v>
      </c>
      <c r="B720" s="6">
        <v>783</v>
      </c>
      <c r="C720">
        <v>2019</v>
      </c>
      <c r="D720">
        <v>1</v>
      </c>
      <c r="E720" t="s">
        <v>6296</v>
      </c>
      <c r="F720">
        <v>48113859</v>
      </c>
      <c r="G720" t="s">
        <v>6297</v>
      </c>
      <c r="H720" t="s">
        <v>6298</v>
      </c>
      <c r="I720" t="s">
        <v>800</v>
      </c>
      <c r="J720">
        <v>10800</v>
      </c>
      <c r="L720" t="s">
        <v>76</v>
      </c>
      <c r="N720" t="s">
        <v>6299</v>
      </c>
      <c r="O720" t="s">
        <v>6300</v>
      </c>
      <c r="P720" t="s">
        <v>6301</v>
      </c>
      <c r="Q720" t="s">
        <v>93</v>
      </c>
      <c r="R720">
        <v>70</v>
      </c>
      <c r="T720" t="s">
        <v>6302</v>
      </c>
      <c r="U720" t="s">
        <v>52</v>
      </c>
      <c r="V720">
        <v>1</v>
      </c>
      <c r="W720" t="s">
        <v>6296</v>
      </c>
      <c r="X720">
        <v>48113859</v>
      </c>
      <c r="Y720" t="s">
        <v>6298</v>
      </c>
      <c r="Z720" t="s">
        <v>800</v>
      </c>
      <c r="AA720">
        <v>10800</v>
      </c>
      <c r="AB720" t="s">
        <v>76</v>
      </c>
      <c r="AC720" t="s">
        <v>6299</v>
      </c>
      <c r="AD720" t="s">
        <v>6300</v>
      </c>
      <c r="AE720" t="s">
        <v>6301</v>
      </c>
      <c r="AF720" t="s">
        <v>55</v>
      </c>
      <c r="AG720" t="s">
        <v>106</v>
      </c>
      <c r="AH720" t="s">
        <v>57</v>
      </c>
      <c r="AI720" t="s">
        <v>58</v>
      </c>
      <c r="AN720" s="1">
        <v>45370.476845370373</v>
      </c>
      <c r="AO720" t="s">
        <v>6303</v>
      </c>
      <c r="AP720" t="s">
        <v>3220</v>
      </c>
    </row>
    <row r="721" spans="1:42" x14ac:dyDescent="0.25">
      <c r="A721">
        <v>721</v>
      </c>
      <c r="B721" s="6">
        <v>784</v>
      </c>
      <c r="C721">
        <v>2019</v>
      </c>
      <c r="D721">
        <v>1</v>
      </c>
      <c r="E721" t="s">
        <v>6304</v>
      </c>
      <c r="F721">
        <v>48561240</v>
      </c>
      <c r="G721" t="s">
        <v>6305</v>
      </c>
      <c r="H721" t="s">
        <v>6306</v>
      </c>
      <c r="I721" t="s">
        <v>362</v>
      </c>
      <c r="J721">
        <v>12000</v>
      </c>
      <c r="L721" t="s">
        <v>76</v>
      </c>
      <c r="N721" t="s">
        <v>6307</v>
      </c>
      <c r="O721" t="s">
        <v>6308</v>
      </c>
      <c r="P721" t="s">
        <v>6309</v>
      </c>
      <c r="Q721" t="s">
        <v>50</v>
      </c>
      <c r="R721">
        <v>80</v>
      </c>
      <c r="T721" t="s">
        <v>6310</v>
      </c>
      <c r="U721" t="s">
        <v>52</v>
      </c>
      <c r="V721">
        <v>1</v>
      </c>
      <c r="W721" t="s">
        <v>6311</v>
      </c>
      <c r="X721">
        <v>48561240</v>
      </c>
      <c r="Y721" t="s">
        <v>6306</v>
      </c>
      <c r="Z721" t="s">
        <v>362</v>
      </c>
      <c r="AA721">
        <v>12000</v>
      </c>
      <c r="AB721" t="s">
        <v>76</v>
      </c>
      <c r="AC721" t="s">
        <v>6307</v>
      </c>
      <c r="AD721" t="s">
        <v>6308</v>
      </c>
      <c r="AE721" t="s">
        <v>6309</v>
      </c>
      <c r="AF721" t="s">
        <v>55</v>
      </c>
      <c r="AG721" t="s">
        <v>56</v>
      </c>
      <c r="AH721" t="s">
        <v>57</v>
      </c>
      <c r="AI721" t="s">
        <v>58</v>
      </c>
      <c r="AN721" s="1">
        <v>45384.792764814818</v>
      </c>
      <c r="AO721" t="s">
        <v>6312</v>
      </c>
      <c r="AP721" t="s">
        <v>174</v>
      </c>
    </row>
    <row r="722" spans="1:42" x14ac:dyDescent="0.25">
      <c r="A722">
        <v>722</v>
      </c>
      <c r="B722" s="6">
        <v>785</v>
      </c>
      <c r="C722">
        <v>2019</v>
      </c>
      <c r="D722">
        <v>1</v>
      </c>
      <c r="E722" t="s">
        <v>6313</v>
      </c>
      <c r="F722">
        <v>43246494</v>
      </c>
      <c r="G722" t="s">
        <v>6314</v>
      </c>
      <c r="H722" t="s">
        <v>6315</v>
      </c>
      <c r="I722" t="s">
        <v>941</v>
      </c>
      <c r="J722">
        <v>46601</v>
      </c>
      <c r="L722" t="s">
        <v>247</v>
      </c>
      <c r="N722" t="s">
        <v>6316</v>
      </c>
      <c r="O722" t="s">
        <v>6317</v>
      </c>
      <c r="Q722" t="s">
        <v>50</v>
      </c>
      <c r="R722">
        <v>80</v>
      </c>
      <c r="T722" t="s">
        <v>6318</v>
      </c>
      <c r="U722" t="s">
        <v>52</v>
      </c>
      <c r="V722">
        <v>1</v>
      </c>
      <c r="W722" t="s">
        <v>6319</v>
      </c>
      <c r="X722">
        <v>43246494</v>
      </c>
      <c r="Y722" t="s">
        <v>6320</v>
      </c>
      <c r="Z722" t="s">
        <v>941</v>
      </c>
      <c r="AA722">
        <v>46602</v>
      </c>
      <c r="AB722" t="s">
        <v>247</v>
      </c>
      <c r="AC722" t="s">
        <v>6316</v>
      </c>
      <c r="AD722" t="s">
        <v>6321</v>
      </c>
      <c r="AF722" t="s">
        <v>55</v>
      </c>
      <c r="AG722" t="s">
        <v>106</v>
      </c>
      <c r="AH722" t="s">
        <v>52</v>
      </c>
      <c r="AI722" t="s">
        <v>58</v>
      </c>
      <c r="AN722" s="1">
        <v>45331.574537002314</v>
      </c>
      <c r="AO722" t="s">
        <v>6322</v>
      </c>
      <c r="AP722" t="s">
        <v>6323</v>
      </c>
    </row>
    <row r="723" spans="1:42" hidden="1" x14ac:dyDescent="0.25">
      <c r="A723">
        <v>723</v>
      </c>
      <c r="B723" s="6">
        <v>786</v>
      </c>
      <c r="C723">
        <v>2019</v>
      </c>
      <c r="D723">
        <v>1</v>
      </c>
      <c r="E723" t="s">
        <v>6324</v>
      </c>
      <c r="F723">
        <v>47666200</v>
      </c>
      <c r="H723" t="s">
        <v>6325</v>
      </c>
      <c r="I723" t="s">
        <v>3481</v>
      </c>
      <c r="J723">
        <v>70801</v>
      </c>
      <c r="L723" t="s">
        <v>46</v>
      </c>
      <c r="N723" t="s">
        <v>6326</v>
      </c>
      <c r="O723" t="s">
        <v>1968</v>
      </c>
      <c r="Q723" t="s">
        <v>93</v>
      </c>
      <c r="R723">
        <v>73</v>
      </c>
      <c r="T723" t="s">
        <v>6327</v>
      </c>
      <c r="U723" t="s">
        <v>69</v>
      </c>
      <c r="V723">
        <v>1</v>
      </c>
      <c r="W723" t="s">
        <v>6328</v>
      </c>
      <c r="X723">
        <v>47666200</v>
      </c>
      <c r="Y723" t="s">
        <v>6325</v>
      </c>
      <c r="Z723" t="s">
        <v>3481</v>
      </c>
      <c r="AA723">
        <v>70801</v>
      </c>
      <c r="AB723" t="s">
        <v>46</v>
      </c>
      <c r="AC723" t="s">
        <v>6326</v>
      </c>
      <c r="AD723" t="s">
        <v>1968</v>
      </c>
      <c r="AF723" t="s">
        <v>105</v>
      </c>
      <c r="AG723" t="s">
        <v>56</v>
      </c>
      <c r="AH723" t="s">
        <v>52</v>
      </c>
      <c r="AN723" s="1"/>
    </row>
    <row r="724" spans="1:42" x14ac:dyDescent="0.25">
      <c r="A724">
        <v>724</v>
      </c>
      <c r="B724" s="6">
        <v>787</v>
      </c>
      <c r="C724">
        <v>2019</v>
      </c>
      <c r="D724">
        <v>1</v>
      </c>
      <c r="E724" t="s">
        <v>6329</v>
      </c>
      <c r="F724">
        <v>16637879</v>
      </c>
      <c r="G724" t="s">
        <v>6330</v>
      </c>
      <c r="H724" t="s">
        <v>6331</v>
      </c>
      <c r="I724" t="s">
        <v>685</v>
      </c>
      <c r="J724">
        <v>78701</v>
      </c>
      <c r="L724" t="s">
        <v>274</v>
      </c>
      <c r="N724" t="s">
        <v>6332</v>
      </c>
      <c r="O724" t="s">
        <v>6333</v>
      </c>
      <c r="P724" t="s">
        <v>6334</v>
      </c>
      <c r="Q724" t="s">
        <v>50</v>
      </c>
      <c r="R724">
        <v>80</v>
      </c>
      <c r="T724" t="s">
        <v>6335</v>
      </c>
      <c r="U724" t="s">
        <v>52</v>
      </c>
      <c r="V724">
        <v>1</v>
      </c>
      <c r="W724" t="s">
        <v>6336</v>
      </c>
      <c r="X724">
        <v>16637879</v>
      </c>
      <c r="Y724" t="s">
        <v>6331</v>
      </c>
      <c r="Z724" t="s">
        <v>685</v>
      </c>
      <c r="AA724">
        <v>78701</v>
      </c>
      <c r="AB724" t="s">
        <v>274</v>
      </c>
      <c r="AC724" t="s">
        <v>6332</v>
      </c>
      <c r="AD724" t="s">
        <v>6333</v>
      </c>
      <c r="AE724" t="s">
        <v>6334</v>
      </c>
      <c r="AF724" t="s">
        <v>55</v>
      </c>
      <c r="AG724" t="s">
        <v>56</v>
      </c>
      <c r="AH724" t="s">
        <v>57</v>
      </c>
      <c r="AI724" t="s">
        <v>136</v>
      </c>
      <c r="AJ724">
        <v>0</v>
      </c>
      <c r="AK724">
        <v>1</v>
      </c>
      <c r="AL724">
        <v>0</v>
      </c>
      <c r="AM724">
        <v>0</v>
      </c>
      <c r="AN724" s="1">
        <v>45231.743845370373</v>
      </c>
      <c r="AO724" t="s">
        <v>6337</v>
      </c>
    </row>
    <row r="725" spans="1:42" hidden="1" x14ac:dyDescent="0.25">
      <c r="A725">
        <v>725</v>
      </c>
      <c r="B725" s="6">
        <v>788</v>
      </c>
      <c r="C725">
        <v>2019</v>
      </c>
      <c r="D725">
        <v>1</v>
      </c>
      <c r="E725" t="s">
        <v>6338</v>
      </c>
      <c r="F725">
        <v>44491522</v>
      </c>
      <c r="H725" t="s">
        <v>6339</v>
      </c>
      <c r="I725" t="s">
        <v>449</v>
      </c>
      <c r="J725">
        <v>53003</v>
      </c>
      <c r="L725" t="s">
        <v>450</v>
      </c>
      <c r="N725" t="s">
        <v>6340</v>
      </c>
      <c r="O725" t="s">
        <v>6341</v>
      </c>
      <c r="P725" t="s">
        <v>6342</v>
      </c>
      <c r="Q725" t="s">
        <v>50</v>
      </c>
      <c r="R725">
        <v>80</v>
      </c>
      <c r="T725" t="s">
        <v>6343</v>
      </c>
      <c r="U725" t="s">
        <v>69</v>
      </c>
      <c r="V725">
        <v>1</v>
      </c>
      <c r="W725" t="s">
        <v>6344</v>
      </c>
      <c r="X725">
        <v>44491522</v>
      </c>
      <c r="Y725" t="s">
        <v>6339</v>
      </c>
      <c r="Z725" t="s">
        <v>449</v>
      </c>
      <c r="AA725">
        <v>53003</v>
      </c>
      <c r="AB725" t="s">
        <v>450</v>
      </c>
      <c r="AC725" t="s">
        <v>6340</v>
      </c>
      <c r="AD725" t="s">
        <v>6341</v>
      </c>
      <c r="AE725" t="s">
        <v>6342</v>
      </c>
      <c r="AF725" t="s">
        <v>55</v>
      </c>
      <c r="AG725" t="s">
        <v>56</v>
      </c>
      <c r="AH725" t="s">
        <v>57</v>
      </c>
      <c r="AI725" t="s">
        <v>58</v>
      </c>
      <c r="AN725" s="1"/>
    </row>
    <row r="726" spans="1:42" x14ac:dyDescent="0.25">
      <c r="A726">
        <v>726</v>
      </c>
      <c r="B726" s="6">
        <v>789</v>
      </c>
      <c r="C726">
        <v>2019</v>
      </c>
      <c r="D726">
        <v>1</v>
      </c>
      <c r="E726" t="s">
        <v>6345</v>
      </c>
      <c r="F726">
        <v>60343842</v>
      </c>
      <c r="G726" t="s">
        <v>6346</v>
      </c>
      <c r="H726" t="s">
        <v>6347</v>
      </c>
      <c r="I726" t="s">
        <v>459</v>
      </c>
      <c r="J726">
        <v>76001</v>
      </c>
      <c r="L726" t="s">
        <v>197</v>
      </c>
      <c r="N726" t="s">
        <v>6348</v>
      </c>
      <c r="O726" t="s">
        <v>6349</v>
      </c>
      <c r="P726" t="s">
        <v>6350</v>
      </c>
      <c r="Q726" t="s">
        <v>50</v>
      </c>
      <c r="R726">
        <v>80</v>
      </c>
      <c r="T726" t="s">
        <v>6351</v>
      </c>
      <c r="U726" t="s">
        <v>52</v>
      </c>
      <c r="V726">
        <v>1</v>
      </c>
      <c r="W726" t="s">
        <v>6352</v>
      </c>
      <c r="X726">
        <v>60343842</v>
      </c>
      <c r="Y726" t="s">
        <v>6347</v>
      </c>
      <c r="Z726" t="s">
        <v>459</v>
      </c>
      <c r="AA726">
        <v>76001</v>
      </c>
      <c r="AB726" t="s">
        <v>197</v>
      </c>
      <c r="AC726" t="s">
        <v>6348</v>
      </c>
      <c r="AD726" t="s">
        <v>6349</v>
      </c>
      <c r="AE726" t="s">
        <v>6353</v>
      </c>
      <c r="AF726" t="s">
        <v>55</v>
      </c>
      <c r="AG726" t="s">
        <v>56</v>
      </c>
      <c r="AH726" t="s">
        <v>57</v>
      </c>
      <c r="AI726" t="s">
        <v>58</v>
      </c>
      <c r="AN726" s="1">
        <v>45342.743843715281</v>
      </c>
      <c r="AO726" t="s">
        <v>6354</v>
      </c>
      <c r="AP726" t="s">
        <v>3284</v>
      </c>
    </row>
    <row r="727" spans="1:42" x14ac:dyDescent="0.25">
      <c r="A727">
        <v>727</v>
      </c>
      <c r="B727" s="6">
        <v>790</v>
      </c>
      <c r="C727">
        <v>2019</v>
      </c>
      <c r="D727">
        <v>1</v>
      </c>
      <c r="E727" t="s">
        <v>6355</v>
      </c>
      <c r="F727">
        <v>25080971</v>
      </c>
      <c r="G727" t="s">
        <v>6356</v>
      </c>
      <c r="H727" t="s">
        <v>6357</v>
      </c>
      <c r="I727" t="s">
        <v>6358</v>
      </c>
      <c r="J727">
        <v>14300</v>
      </c>
      <c r="L727" t="s">
        <v>76</v>
      </c>
      <c r="N727" t="s">
        <v>6359</v>
      </c>
      <c r="O727" t="s">
        <v>6360</v>
      </c>
      <c r="P727" t="s">
        <v>6361</v>
      </c>
      <c r="Q727" t="s">
        <v>93</v>
      </c>
      <c r="R727">
        <v>80</v>
      </c>
      <c r="T727" t="s">
        <v>6362</v>
      </c>
      <c r="U727" t="s">
        <v>57</v>
      </c>
      <c r="V727">
        <v>1</v>
      </c>
      <c r="W727" t="s">
        <v>6355</v>
      </c>
      <c r="X727">
        <v>25080971</v>
      </c>
      <c r="Y727" t="s">
        <v>6357</v>
      </c>
      <c r="Z727" t="s">
        <v>6358</v>
      </c>
      <c r="AA727">
        <v>14300</v>
      </c>
      <c r="AB727" t="s">
        <v>76</v>
      </c>
      <c r="AC727" t="s">
        <v>6359</v>
      </c>
      <c r="AD727" t="s">
        <v>6360</v>
      </c>
      <c r="AE727" t="s">
        <v>6361</v>
      </c>
      <c r="AF727" t="s">
        <v>55</v>
      </c>
      <c r="AG727" t="s">
        <v>56</v>
      </c>
      <c r="AH727" t="s">
        <v>52</v>
      </c>
      <c r="AI727" t="s">
        <v>58</v>
      </c>
      <c r="AN727" s="1">
        <v>45350.654315474538</v>
      </c>
      <c r="AO727" t="s">
        <v>6363</v>
      </c>
    </row>
    <row r="728" spans="1:42" hidden="1" x14ac:dyDescent="0.25">
      <c r="A728">
        <v>728</v>
      </c>
      <c r="B728" s="6">
        <v>791</v>
      </c>
      <c r="C728">
        <v>2019</v>
      </c>
      <c r="D728">
        <v>1</v>
      </c>
      <c r="E728" t="s">
        <v>6364</v>
      </c>
      <c r="F728">
        <v>49856171</v>
      </c>
      <c r="H728" t="s">
        <v>6365</v>
      </c>
      <c r="I728" t="s">
        <v>5271</v>
      </c>
      <c r="J728">
        <v>25243</v>
      </c>
      <c r="L728" t="s">
        <v>218</v>
      </c>
      <c r="N728" t="s">
        <v>6366</v>
      </c>
      <c r="O728" t="s">
        <v>6367</v>
      </c>
      <c r="P728" t="s">
        <v>6368</v>
      </c>
      <c r="Q728" t="s">
        <v>50</v>
      </c>
      <c r="R728">
        <v>80</v>
      </c>
      <c r="T728" t="s">
        <v>6369</v>
      </c>
      <c r="U728" t="s">
        <v>69</v>
      </c>
      <c r="V728">
        <v>1</v>
      </c>
      <c r="W728" t="s">
        <v>6370</v>
      </c>
      <c r="X728">
        <v>49856171</v>
      </c>
      <c r="Y728" t="s">
        <v>6365</v>
      </c>
      <c r="Z728" t="s">
        <v>5271</v>
      </c>
      <c r="AA728">
        <v>25243</v>
      </c>
      <c r="AB728" t="s">
        <v>218</v>
      </c>
      <c r="AC728" t="s">
        <v>6366</v>
      </c>
      <c r="AD728" t="s">
        <v>6367</v>
      </c>
      <c r="AE728" t="s">
        <v>6371</v>
      </c>
      <c r="AF728" t="s">
        <v>55</v>
      </c>
      <c r="AG728" t="s">
        <v>56</v>
      </c>
      <c r="AH728" t="s">
        <v>52</v>
      </c>
      <c r="AI728" t="s">
        <v>58</v>
      </c>
      <c r="AN728" s="1"/>
    </row>
    <row r="729" spans="1:42" x14ac:dyDescent="0.25">
      <c r="A729">
        <v>729</v>
      </c>
      <c r="B729" s="6">
        <v>792</v>
      </c>
      <c r="C729">
        <v>2019</v>
      </c>
      <c r="D729">
        <v>1</v>
      </c>
      <c r="E729" t="s">
        <v>6372</v>
      </c>
      <c r="F729">
        <v>25648080</v>
      </c>
      <c r="G729" t="s">
        <v>6373</v>
      </c>
      <c r="H729" t="s">
        <v>6374</v>
      </c>
      <c r="I729" t="s">
        <v>710</v>
      </c>
      <c r="J729">
        <v>19000</v>
      </c>
      <c r="L729" t="s">
        <v>76</v>
      </c>
      <c r="N729" t="s">
        <v>6375</v>
      </c>
      <c r="O729" t="s">
        <v>6376</v>
      </c>
      <c r="Q729" t="s">
        <v>93</v>
      </c>
      <c r="R729">
        <v>70</v>
      </c>
      <c r="T729" t="s">
        <v>6377</v>
      </c>
      <c r="U729" t="s">
        <v>57</v>
      </c>
      <c r="V729">
        <v>0</v>
      </c>
      <c r="AF729" t="s">
        <v>55</v>
      </c>
      <c r="AG729" t="s">
        <v>56</v>
      </c>
      <c r="AH729" t="s">
        <v>57</v>
      </c>
      <c r="AI729" t="s">
        <v>58</v>
      </c>
      <c r="AN729" s="1">
        <v>45427.474580787035</v>
      </c>
      <c r="AO729" t="s">
        <v>6378</v>
      </c>
    </row>
    <row r="730" spans="1:42" x14ac:dyDescent="0.25">
      <c r="A730">
        <v>730</v>
      </c>
      <c r="B730" s="6">
        <v>793</v>
      </c>
      <c r="C730">
        <v>2019</v>
      </c>
      <c r="D730">
        <v>1</v>
      </c>
      <c r="E730" t="s">
        <v>6379</v>
      </c>
      <c r="F730">
        <v>26327228</v>
      </c>
      <c r="G730" t="s">
        <v>6380</v>
      </c>
      <c r="H730" t="s">
        <v>6381</v>
      </c>
      <c r="I730" t="s">
        <v>6233</v>
      </c>
      <c r="J730">
        <v>51301</v>
      </c>
      <c r="L730" t="s">
        <v>247</v>
      </c>
      <c r="N730" t="s">
        <v>6382</v>
      </c>
      <c r="O730" t="s">
        <v>6383</v>
      </c>
      <c r="Q730" t="s">
        <v>93</v>
      </c>
      <c r="R730">
        <v>70</v>
      </c>
      <c r="T730" t="s">
        <v>6384</v>
      </c>
      <c r="U730" t="s">
        <v>57</v>
      </c>
      <c r="V730">
        <v>1</v>
      </c>
      <c r="W730" t="s">
        <v>6385</v>
      </c>
      <c r="X730">
        <v>26327228</v>
      </c>
      <c r="Y730" t="s">
        <v>6381</v>
      </c>
      <c r="Z730" t="s">
        <v>6233</v>
      </c>
      <c r="AA730">
        <v>51301</v>
      </c>
      <c r="AB730" t="s">
        <v>247</v>
      </c>
      <c r="AC730" t="s">
        <v>6386</v>
      </c>
      <c r="AD730" t="s">
        <v>6383</v>
      </c>
      <c r="AF730" t="s">
        <v>55</v>
      </c>
      <c r="AG730" t="s">
        <v>56</v>
      </c>
      <c r="AH730" t="s">
        <v>57</v>
      </c>
      <c r="AI730" t="s">
        <v>58</v>
      </c>
      <c r="AN730" s="1">
        <v>45370.592896493057</v>
      </c>
      <c r="AO730" t="s">
        <v>6387</v>
      </c>
    </row>
    <row r="731" spans="1:42" x14ac:dyDescent="0.25">
      <c r="A731">
        <v>731</v>
      </c>
      <c r="B731" s="6">
        <v>794</v>
      </c>
      <c r="C731">
        <v>2019</v>
      </c>
      <c r="D731">
        <v>1</v>
      </c>
      <c r="E731" t="s">
        <v>6388</v>
      </c>
      <c r="F731">
        <v>64750507</v>
      </c>
      <c r="G731" t="s">
        <v>6389</v>
      </c>
      <c r="H731" t="s">
        <v>6390</v>
      </c>
      <c r="I731" t="s">
        <v>351</v>
      </c>
      <c r="J731">
        <v>17000</v>
      </c>
      <c r="L731" t="s">
        <v>76</v>
      </c>
      <c r="N731" t="s">
        <v>6391</v>
      </c>
      <c r="O731" t="s">
        <v>6392</v>
      </c>
      <c r="Q731" t="s">
        <v>50</v>
      </c>
      <c r="R731">
        <v>80</v>
      </c>
      <c r="T731" t="s">
        <v>6393</v>
      </c>
      <c r="U731" t="s">
        <v>57</v>
      </c>
      <c r="V731">
        <v>1</v>
      </c>
      <c r="W731" t="s">
        <v>6394</v>
      </c>
      <c r="X731">
        <v>64750507</v>
      </c>
      <c r="Y731" t="s">
        <v>6390</v>
      </c>
      <c r="Z731" t="s">
        <v>351</v>
      </c>
      <c r="AA731">
        <v>17000</v>
      </c>
      <c r="AB731" t="s">
        <v>76</v>
      </c>
      <c r="AC731" t="s">
        <v>6391</v>
      </c>
      <c r="AD731" t="s">
        <v>6392</v>
      </c>
      <c r="AF731" t="s">
        <v>55</v>
      </c>
      <c r="AG731" t="s">
        <v>106</v>
      </c>
      <c r="AH731" t="s">
        <v>57</v>
      </c>
      <c r="AI731" t="s">
        <v>58</v>
      </c>
      <c r="AN731" s="1">
        <v>45386.654398182873</v>
      </c>
      <c r="AO731" t="s">
        <v>6395</v>
      </c>
    </row>
    <row r="732" spans="1:42" x14ac:dyDescent="0.25">
      <c r="A732">
        <v>732</v>
      </c>
      <c r="B732" s="6">
        <v>795</v>
      </c>
      <c r="C732">
        <v>2019</v>
      </c>
      <c r="D732">
        <v>1</v>
      </c>
      <c r="E732" t="s">
        <v>6396</v>
      </c>
      <c r="F732">
        <v>68858493</v>
      </c>
      <c r="G732" t="s">
        <v>6397</v>
      </c>
      <c r="H732" t="s">
        <v>6398</v>
      </c>
      <c r="I732" t="s">
        <v>284</v>
      </c>
      <c r="J732">
        <v>18000</v>
      </c>
      <c r="L732" t="s">
        <v>76</v>
      </c>
      <c r="N732" t="s">
        <v>6399</v>
      </c>
      <c r="O732" t="s">
        <v>6400</v>
      </c>
      <c r="P732" t="s">
        <v>6401</v>
      </c>
      <c r="Q732" t="s">
        <v>50</v>
      </c>
      <c r="R732">
        <v>80</v>
      </c>
      <c r="T732" t="s">
        <v>6402</v>
      </c>
      <c r="U732" t="s">
        <v>57</v>
      </c>
      <c r="V732">
        <v>1</v>
      </c>
      <c r="W732" t="s">
        <v>6403</v>
      </c>
      <c r="X732">
        <v>68858493</v>
      </c>
      <c r="Y732" t="s">
        <v>6398</v>
      </c>
      <c r="Z732" t="s">
        <v>284</v>
      </c>
      <c r="AA732">
        <v>18000</v>
      </c>
      <c r="AB732" t="s">
        <v>76</v>
      </c>
      <c r="AC732" t="s">
        <v>6399</v>
      </c>
      <c r="AD732" t="s">
        <v>6404</v>
      </c>
      <c r="AE732" t="s">
        <v>6401</v>
      </c>
      <c r="AF732" t="s">
        <v>55</v>
      </c>
      <c r="AG732" t="s">
        <v>56</v>
      </c>
      <c r="AH732" t="s">
        <v>57</v>
      </c>
      <c r="AI732" t="s">
        <v>58</v>
      </c>
      <c r="AN732" s="1">
        <v>45348.662177048609</v>
      </c>
    </row>
    <row r="733" spans="1:42" hidden="1" x14ac:dyDescent="0.25">
      <c r="A733">
        <v>733</v>
      </c>
      <c r="B733" s="6">
        <v>796</v>
      </c>
      <c r="C733">
        <v>2019</v>
      </c>
      <c r="D733">
        <v>1</v>
      </c>
      <c r="E733" t="s">
        <v>6405</v>
      </c>
      <c r="F733">
        <v>65414705</v>
      </c>
      <c r="H733" t="s">
        <v>2182</v>
      </c>
      <c r="I733" t="s">
        <v>75</v>
      </c>
      <c r="J733">
        <v>11121</v>
      </c>
      <c r="L733" t="s">
        <v>76</v>
      </c>
      <c r="N733" t="s">
        <v>6406</v>
      </c>
      <c r="O733" t="s">
        <v>6407</v>
      </c>
      <c r="P733" t="s">
        <v>6408</v>
      </c>
      <c r="Q733" t="s">
        <v>93</v>
      </c>
      <c r="R733">
        <v>73</v>
      </c>
      <c r="T733" t="s">
        <v>6409</v>
      </c>
      <c r="U733" t="s">
        <v>69</v>
      </c>
      <c r="V733">
        <v>1</v>
      </c>
      <c r="W733" t="s">
        <v>6410</v>
      </c>
      <c r="X733">
        <v>65414705</v>
      </c>
      <c r="Y733" t="s">
        <v>2182</v>
      </c>
      <c r="Z733" t="s">
        <v>75</v>
      </c>
      <c r="AA733">
        <v>11121</v>
      </c>
      <c r="AB733" t="s">
        <v>76</v>
      </c>
      <c r="AC733" t="s">
        <v>6406</v>
      </c>
      <c r="AD733" t="s">
        <v>6407</v>
      </c>
      <c r="AE733" t="s">
        <v>6408</v>
      </c>
      <c r="AF733" t="s">
        <v>55</v>
      </c>
      <c r="AG733" t="s">
        <v>56</v>
      </c>
      <c r="AH733" t="s">
        <v>57</v>
      </c>
      <c r="AI733" t="s">
        <v>58</v>
      </c>
      <c r="AN733" s="1"/>
    </row>
    <row r="734" spans="1:42" hidden="1" x14ac:dyDescent="0.25">
      <c r="A734">
        <v>734</v>
      </c>
      <c r="B734" s="6">
        <v>797</v>
      </c>
      <c r="C734">
        <v>2019</v>
      </c>
      <c r="D734">
        <v>1</v>
      </c>
      <c r="E734" t="s">
        <v>6411</v>
      </c>
      <c r="F734">
        <v>46325719</v>
      </c>
      <c r="H734" t="s">
        <v>6412</v>
      </c>
      <c r="I734" t="s">
        <v>6413</v>
      </c>
      <c r="J734">
        <v>67161</v>
      </c>
      <c r="L734" t="s">
        <v>164</v>
      </c>
      <c r="N734" t="s">
        <v>6414</v>
      </c>
      <c r="O734" t="s">
        <v>6415</v>
      </c>
      <c r="Q734" t="s">
        <v>50</v>
      </c>
      <c r="R734">
        <v>80</v>
      </c>
      <c r="T734" t="s">
        <v>6416</v>
      </c>
      <c r="U734" t="s">
        <v>69</v>
      </c>
      <c r="V734">
        <v>1</v>
      </c>
      <c r="W734" t="s">
        <v>6417</v>
      </c>
      <c r="X734">
        <v>46325719</v>
      </c>
      <c r="Y734" t="s">
        <v>6412</v>
      </c>
      <c r="Z734" t="s">
        <v>6413</v>
      </c>
      <c r="AA734">
        <v>67161</v>
      </c>
      <c r="AB734" t="s">
        <v>1802</v>
      </c>
      <c r="AC734" t="s">
        <v>6414</v>
      </c>
      <c r="AD734" t="s">
        <v>6415</v>
      </c>
      <c r="AF734" t="s">
        <v>55</v>
      </c>
      <c r="AG734" t="s">
        <v>56</v>
      </c>
      <c r="AH734" t="s">
        <v>57</v>
      </c>
      <c r="AN734" s="1"/>
    </row>
    <row r="735" spans="1:42" x14ac:dyDescent="0.25">
      <c r="A735">
        <v>735</v>
      </c>
      <c r="B735" s="6">
        <v>798</v>
      </c>
      <c r="C735">
        <v>2019</v>
      </c>
      <c r="D735">
        <v>1</v>
      </c>
      <c r="E735" t="s">
        <v>6418</v>
      </c>
      <c r="F735">
        <v>48477915</v>
      </c>
      <c r="G735" t="s">
        <v>6419</v>
      </c>
      <c r="H735" t="s">
        <v>6420</v>
      </c>
      <c r="I735" t="s">
        <v>4611</v>
      </c>
      <c r="J735">
        <v>76502</v>
      </c>
      <c r="L735" t="s">
        <v>197</v>
      </c>
      <c r="N735" t="s">
        <v>6421</v>
      </c>
      <c r="O735" t="s">
        <v>6422</v>
      </c>
      <c r="P735" t="s">
        <v>6423</v>
      </c>
      <c r="Q735" t="s">
        <v>50</v>
      </c>
      <c r="R735">
        <v>80</v>
      </c>
      <c r="T735" t="s">
        <v>6424</v>
      </c>
      <c r="U735" t="s">
        <v>52</v>
      </c>
      <c r="V735">
        <v>1</v>
      </c>
      <c r="W735" t="s">
        <v>6418</v>
      </c>
      <c r="X735">
        <v>48477915</v>
      </c>
      <c r="Y735" t="s">
        <v>6420</v>
      </c>
      <c r="Z735" t="s">
        <v>4611</v>
      </c>
      <c r="AA735">
        <v>76502</v>
      </c>
      <c r="AB735" t="s">
        <v>197</v>
      </c>
      <c r="AC735" t="s">
        <v>6421</v>
      </c>
      <c r="AD735" t="s">
        <v>6422</v>
      </c>
      <c r="AE735" t="s">
        <v>6423</v>
      </c>
      <c r="AF735" t="s">
        <v>55</v>
      </c>
      <c r="AG735" t="s">
        <v>56</v>
      </c>
      <c r="AH735" t="s">
        <v>57</v>
      </c>
      <c r="AI735" t="s">
        <v>58</v>
      </c>
      <c r="AN735" s="1">
        <v>45341.455384988425</v>
      </c>
      <c r="AO735" t="s">
        <v>6425</v>
      </c>
      <c r="AP735" t="s">
        <v>117</v>
      </c>
    </row>
    <row r="736" spans="1:42" hidden="1" x14ac:dyDescent="0.25">
      <c r="A736">
        <v>736</v>
      </c>
      <c r="B736" s="6">
        <v>799</v>
      </c>
      <c r="C736">
        <v>2019</v>
      </c>
      <c r="D736">
        <v>1</v>
      </c>
      <c r="E736" t="s">
        <v>6426</v>
      </c>
      <c r="F736">
        <v>76432530</v>
      </c>
      <c r="H736" t="s">
        <v>6427</v>
      </c>
      <c r="I736" t="s">
        <v>2998</v>
      </c>
      <c r="J736">
        <v>58601</v>
      </c>
      <c r="L736" t="s">
        <v>112</v>
      </c>
      <c r="N736" t="s">
        <v>6428</v>
      </c>
      <c r="O736" t="s">
        <v>6429</v>
      </c>
      <c r="Q736" t="s">
        <v>50</v>
      </c>
      <c r="R736">
        <v>80</v>
      </c>
      <c r="T736" t="s">
        <v>6430</v>
      </c>
      <c r="U736" t="s">
        <v>69</v>
      </c>
      <c r="V736">
        <v>1</v>
      </c>
      <c r="W736" t="s">
        <v>6431</v>
      </c>
      <c r="X736">
        <v>76432530</v>
      </c>
      <c r="Y736" t="s">
        <v>6427</v>
      </c>
      <c r="Z736" t="s">
        <v>2998</v>
      </c>
      <c r="AA736">
        <v>58601</v>
      </c>
      <c r="AB736" t="s">
        <v>112</v>
      </c>
      <c r="AC736" t="s">
        <v>6428</v>
      </c>
      <c r="AD736" t="s">
        <v>6429</v>
      </c>
      <c r="AF736" t="s">
        <v>55</v>
      </c>
      <c r="AG736" t="s">
        <v>56</v>
      </c>
      <c r="AH736" t="s">
        <v>57</v>
      </c>
      <c r="AI736" t="s">
        <v>58</v>
      </c>
      <c r="AN736" s="1"/>
    </row>
    <row r="737" spans="1:42" x14ac:dyDescent="0.25">
      <c r="A737">
        <v>737</v>
      </c>
      <c r="B737" s="6">
        <v>801</v>
      </c>
      <c r="C737">
        <v>2019</v>
      </c>
      <c r="D737">
        <v>1</v>
      </c>
      <c r="E737" t="s">
        <v>6432</v>
      </c>
      <c r="F737">
        <v>28504437</v>
      </c>
      <c r="G737" t="s">
        <v>6433</v>
      </c>
      <c r="H737" t="s">
        <v>6434</v>
      </c>
      <c r="I737" t="s">
        <v>256</v>
      </c>
      <c r="J737">
        <v>14000</v>
      </c>
      <c r="L737" t="s">
        <v>76</v>
      </c>
      <c r="N737" t="s">
        <v>6435</v>
      </c>
      <c r="O737" t="s">
        <v>6436</v>
      </c>
      <c r="P737" t="s">
        <v>6437</v>
      </c>
      <c r="Q737" t="s">
        <v>93</v>
      </c>
      <c r="R737">
        <v>70</v>
      </c>
      <c r="T737" t="s">
        <v>6438</v>
      </c>
      <c r="U737" t="s">
        <v>57</v>
      </c>
      <c r="V737">
        <v>1</v>
      </c>
      <c r="W737" t="s">
        <v>6439</v>
      </c>
      <c r="X737">
        <v>28504437</v>
      </c>
      <c r="Y737" t="s">
        <v>6440</v>
      </c>
      <c r="Z737" t="s">
        <v>256</v>
      </c>
      <c r="AA737">
        <v>14000</v>
      </c>
      <c r="AB737" t="s">
        <v>76</v>
      </c>
      <c r="AC737" t="s">
        <v>6441</v>
      </c>
      <c r="AD737" t="s">
        <v>6436</v>
      </c>
      <c r="AE737" t="s">
        <v>6442</v>
      </c>
      <c r="AF737" t="s">
        <v>55</v>
      </c>
      <c r="AG737" t="s">
        <v>106</v>
      </c>
      <c r="AH737" t="s">
        <v>57</v>
      </c>
      <c r="AI737" t="s">
        <v>58</v>
      </c>
      <c r="AN737" s="1">
        <v>45412.382632835652</v>
      </c>
      <c r="AO737" t="s">
        <v>6443</v>
      </c>
    </row>
    <row r="738" spans="1:42" hidden="1" x14ac:dyDescent="0.25">
      <c r="A738">
        <v>738</v>
      </c>
      <c r="B738" s="6">
        <v>802</v>
      </c>
      <c r="C738">
        <v>2019</v>
      </c>
      <c r="D738">
        <v>1</v>
      </c>
      <c r="E738" t="s">
        <v>6444</v>
      </c>
      <c r="F738">
        <v>25206842</v>
      </c>
      <c r="H738" t="s">
        <v>6445</v>
      </c>
      <c r="I738" t="s">
        <v>1421</v>
      </c>
      <c r="J738">
        <v>30100</v>
      </c>
      <c r="L738" t="s">
        <v>1343</v>
      </c>
      <c r="N738" t="s">
        <v>6446</v>
      </c>
      <c r="O738" t="s">
        <v>6447</v>
      </c>
      <c r="P738" t="s">
        <v>6448</v>
      </c>
      <c r="Q738" t="s">
        <v>93</v>
      </c>
      <c r="R738">
        <v>70</v>
      </c>
      <c r="T738" t="s">
        <v>6449</v>
      </c>
      <c r="U738" t="s">
        <v>69</v>
      </c>
      <c r="V738">
        <v>1</v>
      </c>
      <c r="W738" t="s">
        <v>6450</v>
      </c>
      <c r="X738">
        <v>25206842</v>
      </c>
      <c r="Y738" t="s">
        <v>6445</v>
      </c>
      <c r="Z738" t="s">
        <v>1421</v>
      </c>
      <c r="AA738">
        <v>30100</v>
      </c>
      <c r="AB738" t="s">
        <v>1343</v>
      </c>
      <c r="AC738" t="s">
        <v>6446</v>
      </c>
      <c r="AD738" t="s">
        <v>6447</v>
      </c>
      <c r="AE738" t="s">
        <v>6448</v>
      </c>
      <c r="AF738" t="s">
        <v>223</v>
      </c>
      <c r="AG738" t="s">
        <v>56</v>
      </c>
      <c r="AH738" t="s">
        <v>52</v>
      </c>
      <c r="AI738" t="s">
        <v>58</v>
      </c>
      <c r="AN738" s="1"/>
    </row>
    <row r="739" spans="1:42" x14ac:dyDescent="0.25">
      <c r="A739">
        <v>739</v>
      </c>
      <c r="B739" s="6">
        <v>804</v>
      </c>
      <c r="C739">
        <v>2019</v>
      </c>
      <c r="D739">
        <v>1</v>
      </c>
      <c r="E739" t="s">
        <v>6451</v>
      </c>
      <c r="F739">
        <v>10357815</v>
      </c>
      <c r="G739" t="s">
        <v>6452</v>
      </c>
      <c r="H739" t="s">
        <v>6453</v>
      </c>
      <c r="I739" t="s">
        <v>1421</v>
      </c>
      <c r="J739">
        <v>30100</v>
      </c>
      <c r="L739" t="s">
        <v>1343</v>
      </c>
      <c r="N739" t="s">
        <v>6454</v>
      </c>
      <c r="O739" t="s">
        <v>6455</v>
      </c>
      <c r="P739" t="s">
        <v>6456</v>
      </c>
      <c r="Q739" t="s">
        <v>50</v>
      </c>
      <c r="R739">
        <v>80</v>
      </c>
      <c r="T739" t="s">
        <v>6457</v>
      </c>
      <c r="U739" t="s">
        <v>52</v>
      </c>
      <c r="V739">
        <v>1</v>
      </c>
      <c r="W739" t="s">
        <v>6458</v>
      </c>
      <c r="X739">
        <v>10357815</v>
      </c>
      <c r="Y739" t="s">
        <v>6453</v>
      </c>
      <c r="Z739" t="s">
        <v>1421</v>
      </c>
      <c r="AA739">
        <v>30100</v>
      </c>
      <c r="AB739" t="s">
        <v>1343</v>
      </c>
      <c r="AC739" t="s">
        <v>6454</v>
      </c>
      <c r="AD739" t="s">
        <v>6455</v>
      </c>
      <c r="AE739" t="s">
        <v>6456</v>
      </c>
      <c r="AF739" t="s">
        <v>172</v>
      </c>
      <c r="AG739" t="s">
        <v>56</v>
      </c>
      <c r="AH739" t="s">
        <v>57</v>
      </c>
      <c r="AI739" t="s">
        <v>58</v>
      </c>
      <c r="AJ739">
        <v>0</v>
      </c>
      <c r="AN739" s="1">
        <v>45231.723578703706</v>
      </c>
    </row>
    <row r="740" spans="1:42" hidden="1" x14ac:dyDescent="0.25">
      <c r="A740">
        <v>740</v>
      </c>
      <c r="B740" s="6">
        <v>805</v>
      </c>
      <c r="C740">
        <v>2019</v>
      </c>
      <c r="D740">
        <v>1</v>
      </c>
      <c r="E740" t="s">
        <v>6459</v>
      </c>
      <c r="F740">
        <v>62562193</v>
      </c>
      <c r="G740" t="s">
        <v>6460</v>
      </c>
      <c r="H740" t="s">
        <v>6461</v>
      </c>
      <c r="I740" t="s">
        <v>800</v>
      </c>
      <c r="J740">
        <v>10100</v>
      </c>
      <c r="L740" t="s">
        <v>76</v>
      </c>
      <c r="N740" t="s">
        <v>6462</v>
      </c>
      <c r="O740" t="s">
        <v>6463</v>
      </c>
      <c r="Q740" t="s">
        <v>50</v>
      </c>
      <c r="R740">
        <v>80</v>
      </c>
      <c r="T740" t="s">
        <v>6464</v>
      </c>
      <c r="U740" t="s">
        <v>69</v>
      </c>
      <c r="V740">
        <v>1</v>
      </c>
      <c r="W740" t="s">
        <v>6465</v>
      </c>
      <c r="X740">
        <v>62562193</v>
      </c>
      <c r="Y740" t="s">
        <v>6461</v>
      </c>
      <c r="Z740" t="s">
        <v>800</v>
      </c>
      <c r="AA740">
        <v>10100</v>
      </c>
      <c r="AB740" t="s">
        <v>76</v>
      </c>
      <c r="AC740" t="s">
        <v>6462</v>
      </c>
      <c r="AD740" t="s">
        <v>6463</v>
      </c>
      <c r="AF740" t="s">
        <v>55</v>
      </c>
      <c r="AG740" t="s">
        <v>106</v>
      </c>
      <c r="AH740" t="s">
        <v>52</v>
      </c>
      <c r="AI740" t="s">
        <v>136</v>
      </c>
      <c r="AN740" s="1">
        <v>45551.457216238428</v>
      </c>
      <c r="AO740" t="s">
        <v>6466</v>
      </c>
    </row>
    <row r="741" spans="1:42" x14ac:dyDescent="0.25">
      <c r="A741">
        <v>741</v>
      </c>
      <c r="B741" s="6">
        <v>806</v>
      </c>
      <c r="C741">
        <v>2019</v>
      </c>
      <c r="D741">
        <v>1</v>
      </c>
      <c r="E741" t="s">
        <v>6467</v>
      </c>
      <c r="F741">
        <v>62243101</v>
      </c>
      <c r="G741" t="s">
        <v>6468</v>
      </c>
      <c r="H741" t="s">
        <v>6469</v>
      </c>
      <c r="I741" t="s">
        <v>184</v>
      </c>
      <c r="J741">
        <v>44001</v>
      </c>
      <c r="L741" t="s">
        <v>129</v>
      </c>
      <c r="N741" t="s">
        <v>6470</v>
      </c>
      <c r="O741" t="s">
        <v>6471</v>
      </c>
      <c r="P741" t="s">
        <v>6472</v>
      </c>
      <c r="Q741" t="s">
        <v>93</v>
      </c>
      <c r="R741">
        <v>70</v>
      </c>
      <c r="T741" t="s">
        <v>6473</v>
      </c>
      <c r="U741" t="s">
        <v>52</v>
      </c>
      <c r="V741">
        <v>1</v>
      </c>
      <c r="W741" t="s">
        <v>6467</v>
      </c>
      <c r="X741">
        <v>62243101</v>
      </c>
      <c r="Y741" t="s">
        <v>1200</v>
      </c>
      <c r="Z741" t="s">
        <v>387</v>
      </c>
      <c r="AA741">
        <v>16000</v>
      </c>
      <c r="AB741" t="s">
        <v>76</v>
      </c>
      <c r="AC741" t="s">
        <v>6474</v>
      </c>
      <c r="AD741" t="s">
        <v>6471</v>
      </c>
      <c r="AE741" t="s">
        <v>6472</v>
      </c>
      <c r="AF741" t="s">
        <v>55</v>
      </c>
      <c r="AG741" t="s">
        <v>106</v>
      </c>
      <c r="AH741" t="s">
        <v>57</v>
      </c>
      <c r="AI741" t="s">
        <v>136</v>
      </c>
      <c r="AN741" s="1">
        <v>45341.450712847225</v>
      </c>
      <c r="AO741" t="s">
        <v>6475</v>
      </c>
      <c r="AP741" t="s">
        <v>577</v>
      </c>
    </row>
    <row r="742" spans="1:42" x14ac:dyDescent="0.25">
      <c r="A742">
        <v>742</v>
      </c>
      <c r="B742" s="6">
        <v>807</v>
      </c>
      <c r="C742">
        <v>2019</v>
      </c>
      <c r="D742">
        <v>1</v>
      </c>
      <c r="E742" t="s">
        <v>6476</v>
      </c>
      <c r="F742">
        <v>63593530</v>
      </c>
      <c r="G742" t="s">
        <v>6477</v>
      </c>
      <c r="H742" t="s">
        <v>6478</v>
      </c>
      <c r="I742" t="s">
        <v>6479</v>
      </c>
      <c r="J742">
        <v>54973</v>
      </c>
      <c r="L742" t="s">
        <v>89</v>
      </c>
      <c r="N742" t="s">
        <v>6480</v>
      </c>
      <c r="O742" t="s">
        <v>6481</v>
      </c>
      <c r="P742" t="s">
        <v>6482</v>
      </c>
      <c r="Q742" t="s">
        <v>50</v>
      </c>
      <c r="R742">
        <v>80</v>
      </c>
      <c r="T742" t="s">
        <v>6483</v>
      </c>
      <c r="U742" t="s">
        <v>52</v>
      </c>
      <c r="V742">
        <v>1</v>
      </c>
      <c r="W742" t="s">
        <v>6476</v>
      </c>
      <c r="X742">
        <v>63593530</v>
      </c>
      <c r="Y742" t="s">
        <v>6478</v>
      </c>
      <c r="Z742" t="s">
        <v>6479</v>
      </c>
      <c r="AA742">
        <v>54973</v>
      </c>
      <c r="AB742" t="s">
        <v>89</v>
      </c>
      <c r="AC742" t="s">
        <v>6480</v>
      </c>
      <c r="AD742" t="s">
        <v>6481</v>
      </c>
      <c r="AE742" t="s">
        <v>6482</v>
      </c>
      <c r="AF742" t="s">
        <v>55</v>
      </c>
      <c r="AG742" t="s">
        <v>56</v>
      </c>
      <c r="AH742" t="s">
        <v>57</v>
      </c>
      <c r="AI742" t="s">
        <v>58</v>
      </c>
      <c r="AN742" s="1">
        <v>45344.455984108798</v>
      </c>
      <c r="AO742" t="s">
        <v>6484</v>
      </c>
      <c r="AP742" t="s">
        <v>174</v>
      </c>
    </row>
    <row r="743" spans="1:42" hidden="1" x14ac:dyDescent="0.25">
      <c r="A743">
        <v>743</v>
      </c>
      <c r="B743" s="6">
        <v>808</v>
      </c>
      <c r="C743">
        <v>2019</v>
      </c>
      <c r="D743">
        <v>1</v>
      </c>
      <c r="E743" t="s">
        <v>6485</v>
      </c>
      <c r="F743">
        <v>63978466</v>
      </c>
      <c r="H743" t="s">
        <v>6486</v>
      </c>
      <c r="I743" t="s">
        <v>256</v>
      </c>
      <c r="J743">
        <v>14800</v>
      </c>
      <c r="L743" t="s">
        <v>76</v>
      </c>
      <c r="N743" t="s">
        <v>6487</v>
      </c>
      <c r="O743" t="s">
        <v>6488</v>
      </c>
      <c r="Q743" t="s">
        <v>93</v>
      </c>
      <c r="R743">
        <v>73</v>
      </c>
      <c r="T743" t="s">
        <v>6489</v>
      </c>
      <c r="U743" t="s">
        <v>69</v>
      </c>
      <c r="V743">
        <v>1</v>
      </c>
      <c r="W743" t="s">
        <v>6485</v>
      </c>
      <c r="X743">
        <v>63978466</v>
      </c>
      <c r="Y743" t="s">
        <v>6486</v>
      </c>
      <c r="Z743" t="s">
        <v>256</v>
      </c>
      <c r="AA743">
        <v>14800</v>
      </c>
      <c r="AB743" t="s">
        <v>76</v>
      </c>
      <c r="AC743" t="s">
        <v>6487</v>
      </c>
      <c r="AD743" t="s">
        <v>6488</v>
      </c>
      <c r="AF743" t="s">
        <v>105</v>
      </c>
      <c r="AG743" t="s">
        <v>56</v>
      </c>
      <c r="AH743" t="s">
        <v>57</v>
      </c>
      <c r="AN743" s="1"/>
    </row>
    <row r="744" spans="1:42" x14ac:dyDescent="0.25">
      <c r="A744">
        <v>744</v>
      </c>
      <c r="B744" s="6">
        <v>809</v>
      </c>
      <c r="C744">
        <v>2019</v>
      </c>
      <c r="D744">
        <v>1</v>
      </c>
      <c r="E744" t="s">
        <v>6490</v>
      </c>
      <c r="F744">
        <v>48847488</v>
      </c>
      <c r="G744" t="s">
        <v>6491</v>
      </c>
      <c r="H744" t="s">
        <v>6492</v>
      </c>
      <c r="I744" t="s">
        <v>6493</v>
      </c>
      <c r="J744">
        <v>69102</v>
      </c>
      <c r="L744" t="s">
        <v>164</v>
      </c>
      <c r="N744" t="s">
        <v>6494</v>
      </c>
      <c r="O744" t="s">
        <v>6495</v>
      </c>
      <c r="P744" t="s">
        <v>6496</v>
      </c>
      <c r="Q744" t="s">
        <v>211</v>
      </c>
      <c r="R744">
        <v>40</v>
      </c>
      <c r="T744" t="s">
        <v>6497</v>
      </c>
      <c r="U744" t="s">
        <v>52</v>
      </c>
      <c r="V744">
        <v>1</v>
      </c>
      <c r="W744" t="s">
        <v>6498</v>
      </c>
      <c r="X744">
        <v>48847488</v>
      </c>
      <c r="Y744" t="s">
        <v>6499</v>
      </c>
      <c r="Z744" t="s">
        <v>6493</v>
      </c>
      <c r="AA744">
        <v>69102</v>
      </c>
      <c r="AB744" t="s">
        <v>164</v>
      </c>
      <c r="AC744" t="s">
        <v>6494</v>
      </c>
      <c r="AD744" t="s">
        <v>6500</v>
      </c>
      <c r="AE744" t="s">
        <v>6496</v>
      </c>
      <c r="AF744" t="s">
        <v>71</v>
      </c>
      <c r="AG744" t="s">
        <v>56</v>
      </c>
      <c r="AH744" t="s">
        <v>57</v>
      </c>
      <c r="AI744" t="s">
        <v>58</v>
      </c>
      <c r="AN744" s="1">
        <v>45415.686583993054</v>
      </c>
      <c r="AO744" t="s">
        <v>6501</v>
      </c>
      <c r="AP744" t="s">
        <v>316</v>
      </c>
    </row>
    <row r="745" spans="1:42" hidden="1" x14ac:dyDescent="0.25">
      <c r="A745">
        <v>745</v>
      </c>
      <c r="B745" s="6">
        <v>810</v>
      </c>
      <c r="C745">
        <v>2019</v>
      </c>
      <c r="D745">
        <v>1</v>
      </c>
      <c r="E745" t="s">
        <v>6502</v>
      </c>
      <c r="F745">
        <v>67385052</v>
      </c>
      <c r="H745" t="s">
        <v>6503</v>
      </c>
      <c r="I745" t="s">
        <v>6504</v>
      </c>
      <c r="J745">
        <v>14301</v>
      </c>
      <c r="L745" t="s">
        <v>76</v>
      </c>
      <c r="N745" t="s">
        <v>6505</v>
      </c>
      <c r="O745" t="s">
        <v>6506</v>
      </c>
      <c r="Q745" t="s">
        <v>50</v>
      </c>
      <c r="R745">
        <v>80</v>
      </c>
      <c r="T745" t="s">
        <v>6507</v>
      </c>
      <c r="U745" t="s">
        <v>69</v>
      </c>
      <c r="V745">
        <v>1</v>
      </c>
      <c r="W745" t="s">
        <v>6508</v>
      </c>
      <c r="X745">
        <v>67385052</v>
      </c>
      <c r="Y745" t="s">
        <v>6509</v>
      </c>
      <c r="Z745" t="s">
        <v>6510</v>
      </c>
      <c r="AA745">
        <v>14200</v>
      </c>
      <c r="AB745" t="s">
        <v>76</v>
      </c>
      <c r="AC745" t="s">
        <v>6505</v>
      </c>
      <c r="AD745" t="s">
        <v>6506</v>
      </c>
      <c r="AF745" t="s">
        <v>172</v>
      </c>
      <c r="AG745" t="s">
        <v>56</v>
      </c>
      <c r="AH745" t="s">
        <v>57</v>
      </c>
      <c r="AI745" t="s">
        <v>58</v>
      </c>
      <c r="AN745" s="1"/>
    </row>
    <row r="746" spans="1:42" x14ac:dyDescent="0.25">
      <c r="A746">
        <v>746</v>
      </c>
      <c r="B746" s="6">
        <v>811</v>
      </c>
      <c r="C746">
        <v>2019</v>
      </c>
      <c r="D746">
        <v>1</v>
      </c>
      <c r="E746" t="s">
        <v>6511</v>
      </c>
      <c r="F746">
        <v>63667916</v>
      </c>
      <c r="G746" t="s">
        <v>4408</v>
      </c>
      <c r="H746" t="s">
        <v>6512</v>
      </c>
      <c r="I746" t="s">
        <v>362</v>
      </c>
      <c r="J746">
        <v>12000</v>
      </c>
      <c r="L746" t="s">
        <v>76</v>
      </c>
      <c r="N746" t="s">
        <v>6513</v>
      </c>
      <c r="O746" t="s">
        <v>6514</v>
      </c>
      <c r="P746" t="s">
        <v>6515</v>
      </c>
      <c r="Q746" t="s">
        <v>93</v>
      </c>
      <c r="R746">
        <v>70</v>
      </c>
      <c r="T746" t="s">
        <v>6516</v>
      </c>
      <c r="U746" t="s">
        <v>57</v>
      </c>
      <c r="V746">
        <v>1</v>
      </c>
      <c r="W746" t="s">
        <v>6517</v>
      </c>
      <c r="X746">
        <v>63667916</v>
      </c>
      <c r="Y746" t="s">
        <v>6518</v>
      </c>
      <c r="Z746" t="s">
        <v>256</v>
      </c>
      <c r="AA746">
        <v>14000</v>
      </c>
      <c r="AB746" t="s">
        <v>76</v>
      </c>
      <c r="AC746" t="s">
        <v>6513</v>
      </c>
      <c r="AD746" t="s">
        <v>6514</v>
      </c>
      <c r="AE746" t="s">
        <v>6515</v>
      </c>
      <c r="AF746" t="s">
        <v>55</v>
      </c>
      <c r="AG746" t="s">
        <v>56</v>
      </c>
      <c r="AH746" t="s">
        <v>57</v>
      </c>
      <c r="AI746" t="s">
        <v>58</v>
      </c>
      <c r="AN746" s="1">
        <v>45323.417564270836</v>
      </c>
      <c r="AO746" t="s">
        <v>6519</v>
      </c>
    </row>
    <row r="747" spans="1:42" hidden="1" x14ac:dyDescent="0.25">
      <c r="A747">
        <v>747</v>
      </c>
      <c r="B747" s="6">
        <v>812</v>
      </c>
      <c r="C747">
        <v>2019</v>
      </c>
      <c r="D747">
        <v>1</v>
      </c>
      <c r="E747" t="s">
        <v>6520</v>
      </c>
      <c r="F747">
        <v>25779001</v>
      </c>
      <c r="H747" t="s">
        <v>6521</v>
      </c>
      <c r="I747" t="s">
        <v>256</v>
      </c>
      <c r="J747">
        <v>14700</v>
      </c>
      <c r="L747" t="s">
        <v>76</v>
      </c>
      <c r="N747" t="s">
        <v>6522</v>
      </c>
      <c r="O747" t="s">
        <v>6523</v>
      </c>
      <c r="P747" t="s">
        <v>6524</v>
      </c>
      <c r="Q747" t="s">
        <v>93</v>
      </c>
      <c r="R747">
        <v>70</v>
      </c>
      <c r="T747" t="s">
        <v>6525</v>
      </c>
      <c r="U747" t="s">
        <v>69</v>
      </c>
      <c r="V747">
        <v>1</v>
      </c>
      <c r="W747" t="s">
        <v>6526</v>
      </c>
      <c r="X747">
        <v>25779001</v>
      </c>
      <c r="Y747" t="s">
        <v>6521</v>
      </c>
      <c r="Z747" t="s">
        <v>256</v>
      </c>
      <c r="AA747">
        <v>14700</v>
      </c>
      <c r="AB747" t="s">
        <v>76</v>
      </c>
      <c r="AC747" t="s">
        <v>6522</v>
      </c>
      <c r="AD747" t="s">
        <v>6523</v>
      </c>
      <c r="AE747" t="s">
        <v>6524</v>
      </c>
      <c r="AF747" t="s">
        <v>71</v>
      </c>
      <c r="AG747" t="s">
        <v>56</v>
      </c>
      <c r="AH747" t="s">
        <v>57</v>
      </c>
      <c r="AI747" t="s">
        <v>58</v>
      </c>
      <c r="AN747" s="1"/>
    </row>
    <row r="748" spans="1:42" hidden="1" x14ac:dyDescent="0.25">
      <c r="A748">
        <v>748</v>
      </c>
      <c r="B748" s="6">
        <v>813</v>
      </c>
      <c r="C748">
        <v>2019</v>
      </c>
      <c r="D748">
        <v>1</v>
      </c>
      <c r="E748" t="s">
        <v>6527</v>
      </c>
      <c r="F748">
        <v>26416972</v>
      </c>
      <c r="G748" t="s">
        <v>6528</v>
      </c>
      <c r="H748" t="s">
        <v>6529</v>
      </c>
      <c r="I748" t="s">
        <v>1552</v>
      </c>
      <c r="J748">
        <v>25082</v>
      </c>
      <c r="L748" t="s">
        <v>76</v>
      </c>
      <c r="N748" t="s">
        <v>6530</v>
      </c>
      <c r="O748" t="s">
        <v>6531</v>
      </c>
      <c r="P748" t="s">
        <v>6531</v>
      </c>
      <c r="Q748" t="s">
        <v>93</v>
      </c>
      <c r="R748">
        <v>70</v>
      </c>
      <c r="T748" t="s">
        <v>6532</v>
      </c>
      <c r="U748" t="s">
        <v>69</v>
      </c>
      <c r="V748">
        <v>1</v>
      </c>
      <c r="W748" t="s">
        <v>6533</v>
      </c>
      <c r="X748">
        <v>26416972</v>
      </c>
      <c r="Y748" t="s">
        <v>6534</v>
      </c>
      <c r="Z748" t="s">
        <v>800</v>
      </c>
      <c r="AA748">
        <v>10100</v>
      </c>
      <c r="AB748" t="s">
        <v>76</v>
      </c>
      <c r="AC748" t="s">
        <v>6530</v>
      </c>
      <c r="AD748" t="s">
        <v>6531</v>
      </c>
      <c r="AE748" t="s">
        <v>6535</v>
      </c>
      <c r="AF748" t="s">
        <v>71</v>
      </c>
      <c r="AG748" t="s">
        <v>56</v>
      </c>
      <c r="AH748" t="s">
        <v>57</v>
      </c>
      <c r="AI748" t="s">
        <v>58</v>
      </c>
      <c r="AJ748">
        <v>0</v>
      </c>
      <c r="AN748" s="1">
        <v>44658.500251585647</v>
      </c>
    </row>
    <row r="749" spans="1:42" hidden="1" x14ac:dyDescent="0.25">
      <c r="A749">
        <v>749</v>
      </c>
      <c r="B749" s="6">
        <v>814</v>
      </c>
      <c r="C749">
        <v>2019</v>
      </c>
      <c r="D749">
        <v>1</v>
      </c>
      <c r="E749" t="s">
        <v>6536</v>
      </c>
      <c r="F749">
        <v>62966669</v>
      </c>
      <c r="H749" t="s">
        <v>6537</v>
      </c>
      <c r="I749" t="s">
        <v>207</v>
      </c>
      <c r="J749">
        <v>15000</v>
      </c>
      <c r="L749" t="s">
        <v>76</v>
      </c>
      <c r="N749" t="s">
        <v>6538</v>
      </c>
      <c r="O749" t="s">
        <v>6539</v>
      </c>
      <c r="P749" t="s">
        <v>6540</v>
      </c>
      <c r="Q749" t="s">
        <v>93</v>
      </c>
      <c r="R749">
        <v>73</v>
      </c>
      <c r="T749" t="s">
        <v>6541</v>
      </c>
      <c r="U749" t="s">
        <v>69</v>
      </c>
      <c r="V749">
        <v>1</v>
      </c>
      <c r="W749" t="s">
        <v>6536</v>
      </c>
      <c r="X749">
        <v>62966669</v>
      </c>
      <c r="Y749" t="s">
        <v>6537</v>
      </c>
      <c r="Z749" t="s">
        <v>207</v>
      </c>
      <c r="AA749">
        <v>15000</v>
      </c>
      <c r="AB749" t="s">
        <v>76</v>
      </c>
      <c r="AC749" t="s">
        <v>6538</v>
      </c>
      <c r="AD749" t="s">
        <v>6539</v>
      </c>
      <c r="AE749" t="s">
        <v>6540</v>
      </c>
      <c r="AF749" t="s">
        <v>71</v>
      </c>
      <c r="AG749" t="s">
        <v>56</v>
      </c>
      <c r="AH749" t="s">
        <v>57</v>
      </c>
      <c r="AN749" s="1"/>
    </row>
    <row r="750" spans="1:42" x14ac:dyDescent="0.25">
      <c r="A750">
        <v>750</v>
      </c>
      <c r="B750" s="6">
        <v>815</v>
      </c>
      <c r="C750">
        <v>2019</v>
      </c>
      <c r="D750">
        <v>1</v>
      </c>
      <c r="E750" t="s">
        <v>6542</v>
      </c>
      <c r="F750">
        <v>27571408</v>
      </c>
      <c r="G750" t="s">
        <v>6543</v>
      </c>
      <c r="H750" t="s">
        <v>6544</v>
      </c>
      <c r="I750" t="s">
        <v>419</v>
      </c>
      <c r="J750">
        <v>13000</v>
      </c>
      <c r="L750" t="s">
        <v>76</v>
      </c>
      <c r="N750" t="s">
        <v>6545</v>
      </c>
      <c r="O750" t="s">
        <v>6546</v>
      </c>
      <c r="P750" t="s">
        <v>6547</v>
      </c>
      <c r="Q750" t="s">
        <v>93</v>
      </c>
      <c r="R750">
        <v>70</v>
      </c>
      <c r="T750" t="s">
        <v>6548</v>
      </c>
      <c r="U750" t="s">
        <v>52</v>
      </c>
      <c r="V750">
        <v>1</v>
      </c>
      <c r="W750" t="s">
        <v>6542</v>
      </c>
      <c r="X750">
        <v>27571408</v>
      </c>
      <c r="Y750" t="s">
        <v>6544</v>
      </c>
      <c r="Z750" t="s">
        <v>419</v>
      </c>
      <c r="AA750">
        <v>13000</v>
      </c>
      <c r="AB750" t="s">
        <v>76</v>
      </c>
      <c r="AC750" t="s">
        <v>6545</v>
      </c>
      <c r="AD750" t="s">
        <v>6546</v>
      </c>
      <c r="AE750" t="s">
        <v>6547</v>
      </c>
      <c r="AF750" t="s">
        <v>172</v>
      </c>
      <c r="AG750" t="s">
        <v>56</v>
      </c>
      <c r="AH750" t="s">
        <v>57</v>
      </c>
      <c r="AI750" t="s">
        <v>58</v>
      </c>
      <c r="AN750" s="1">
        <v>45449.662958182867</v>
      </c>
      <c r="AO750" t="s">
        <v>6549</v>
      </c>
    </row>
    <row r="751" spans="1:42" hidden="1" x14ac:dyDescent="0.25">
      <c r="A751">
        <v>751</v>
      </c>
      <c r="B751" s="6">
        <v>816</v>
      </c>
      <c r="C751">
        <v>2019</v>
      </c>
      <c r="D751">
        <v>1</v>
      </c>
      <c r="E751" t="s">
        <v>6550</v>
      </c>
      <c r="F751">
        <v>45285217</v>
      </c>
      <c r="H751" t="s">
        <v>6551</v>
      </c>
      <c r="I751" t="s">
        <v>6552</v>
      </c>
      <c r="J751">
        <v>18000</v>
      </c>
      <c r="L751" t="s">
        <v>76</v>
      </c>
      <c r="N751" t="s">
        <v>6553</v>
      </c>
      <c r="O751" t="s">
        <v>6554</v>
      </c>
      <c r="P751" t="s">
        <v>6555</v>
      </c>
      <c r="Q751" t="s">
        <v>50</v>
      </c>
      <c r="R751">
        <v>80</v>
      </c>
      <c r="T751" t="s">
        <v>6556</v>
      </c>
      <c r="U751" t="s">
        <v>69</v>
      </c>
      <c r="V751">
        <v>1</v>
      </c>
      <c r="W751" t="s">
        <v>6550</v>
      </c>
      <c r="X751">
        <v>45285217</v>
      </c>
      <c r="Y751" t="s">
        <v>6551</v>
      </c>
      <c r="Z751" t="s">
        <v>6552</v>
      </c>
      <c r="AA751">
        <v>18000</v>
      </c>
      <c r="AB751" t="s">
        <v>76</v>
      </c>
      <c r="AC751" t="s">
        <v>6553</v>
      </c>
      <c r="AD751" t="s">
        <v>6554</v>
      </c>
      <c r="AE751" t="s">
        <v>6555</v>
      </c>
      <c r="AF751" t="s">
        <v>71</v>
      </c>
      <c r="AG751" t="s">
        <v>56</v>
      </c>
      <c r="AH751" t="s">
        <v>57</v>
      </c>
      <c r="AI751" t="s">
        <v>136</v>
      </c>
      <c r="AN751" s="1"/>
    </row>
    <row r="752" spans="1:42" hidden="1" x14ac:dyDescent="0.25">
      <c r="A752">
        <v>752</v>
      </c>
      <c r="B752" s="6">
        <v>817</v>
      </c>
      <c r="C752">
        <v>2019</v>
      </c>
      <c r="D752">
        <v>1</v>
      </c>
      <c r="E752" t="s">
        <v>6557</v>
      </c>
      <c r="F752">
        <v>25149482</v>
      </c>
      <c r="H752" t="s">
        <v>6558</v>
      </c>
      <c r="I752" t="s">
        <v>419</v>
      </c>
      <c r="J752">
        <v>13000</v>
      </c>
      <c r="L752" t="s">
        <v>76</v>
      </c>
      <c r="N752" t="s">
        <v>6559</v>
      </c>
      <c r="O752" t="s">
        <v>6560</v>
      </c>
      <c r="P752" t="s">
        <v>6561</v>
      </c>
      <c r="Q752" t="s">
        <v>93</v>
      </c>
      <c r="R752">
        <v>70</v>
      </c>
      <c r="T752" t="s">
        <v>6562</v>
      </c>
      <c r="U752" t="s">
        <v>69</v>
      </c>
      <c r="V752">
        <v>1</v>
      </c>
      <c r="W752" t="s">
        <v>6563</v>
      </c>
      <c r="X752">
        <v>25149482</v>
      </c>
      <c r="Y752" t="s">
        <v>6558</v>
      </c>
      <c r="Z752" t="s">
        <v>419</v>
      </c>
      <c r="AA752">
        <v>13000</v>
      </c>
      <c r="AB752" t="s">
        <v>76</v>
      </c>
      <c r="AC752" t="s">
        <v>6564</v>
      </c>
      <c r="AD752" t="s">
        <v>6560</v>
      </c>
      <c r="AF752" t="s">
        <v>223</v>
      </c>
      <c r="AG752" t="s">
        <v>56</v>
      </c>
      <c r="AH752" t="s">
        <v>52</v>
      </c>
      <c r="AI752" t="s">
        <v>58</v>
      </c>
      <c r="AN752" s="1"/>
    </row>
    <row r="753" spans="1:42" x14ac:dyDescent="0.25">
      <c r="A753">
        <v>753</v>
      </c>
      <c r="B753" s="6">
        <v>818</v>
      </c>
      <c r="C753">
        <v>2019</v>
      </c>
      <c r="D753">
        <v>1</v>
      </c>
      <c r="E753" t="s">
        <v>6565</v>
      </c>
      <c r="F753">
        <v>63940485</v>
      </c>
      <c r="G753" t="s">
        <v>6566</v>
      </c>
      <c r="H753" t="s">
        <v>6567</v>
      </c>
      <c r="I753" t="s">
        <v>387</v>
      </c>
      <c r="J753">
        <v>16900</v>
      </c>
      <c r="L753" t="s">
        <v>76</v>
      </c>
      <c r="N753" t="s">
        <v>6568</v>
      </c>
      <c r="O753" t="s">
        <v>6569</v>
      </c>
      <c r="P753" t="s">
        <v>6570</v>
      </c>
      <c r="Q753" t="s">
        <v>50</v>
      </c>
      <c r="R753">
        <v>80</v>
      </c>
      <c r="T753" t="s">
        <v>6571</v>
      </c>
      <c r="U753" t="s">
        <v>52</v>
      </c>
      <c r="V753">
        <v>1</v>
      </c>
      <c r="W753" t="s">
        <v>6572</v>
      </c>
      <c r="X753">
        <v>63940485</v>
      </c>
      <c r="Y753" t="s">
        <v>6573</v>
      </c>
      <c r="Z753" t="s">
        <v>75</v>
      </c>
      <c r="AA753">
        <v>11200</v>
      </c>
      <c r="AB753" t="s">
        <v>76</v>
      </c>
      <c r="AC753" t="s">
        <v>6574</v>
      </c>
      <c r="AD753" t="s">
        <v>6569</v>
      </c>
      <c r="AE753" t="s">
        <v>6570</v>
      </c>
      <c r="AF753" t="s">
        <v>55</v>
      </c>
      <c r="AG753" t="s">
        <v>56</v>
      </c>
      <c r="AH753" t="s">
        <v>57</v>
      </c>
      <c r="AI753" t="s">
        <v>58</v>
      </c>
      <c r="AN753" s="1">
        <v>45427.708104710648</v>
      </c>
      <c r="AO753" t="s">
        <v>6575</v>
      </c>
    </row>
    <row r="754" spans="1:42" hidden="1" x14ac:dyDescent="0.25">
      <c r="A754">
        <v>754</v>
      </c>
      <c r="B754" s="6">
        <v>819</v>
      </c>
      <c r="C754">
        <v>2019</v>
      </c>
      <c r="D754">
        <v>1</v>
      </c>
      <c r="E754" t="s">
        <v>6576</v>
      </c>
      <c r="F754">
        <v>45993530</v>
      </c>
      <c r="H754" t="s">
        <v>6577</v>
      </c>
      <c r="I754" t="s">
        <v>6578</v>
      </c>
      <c r="J754">
        <v>46851</v>
      </c>
      <c r="L754" t="s">
        <v>247</v>
      </c>
      <c r="N754" t="s">
        <v>6579</v>
      </c>
      <c r="O754" t="s">
        <v>6580</v>
      </c>
      <c r="Q754" t="s">
        <v>50</v>
      </c>
      <c r="R754">
        <v>80</v>
      </c>
      <c r="T754" t="s">
        <v>6581</v>
      </c>
      <c r="U754" t="s">
        <v>69</v>
      </c>
      <c r="V754">
        <v>1</v>
      </c>
      <c r="W754" t="s">
        <v>6576</v>
      </c>
      <c r="X754">
        <v>45993530</v>
      </c>
      <c r="Y754" t="s">
        <v>6582</v>
      </c>
      <c r="Z754" t="s">
        <v>1716</v>
      </c>
      <c r="AA754">
        <v>46001</v>
      </c>
      <c r="AB754" t="s">
        <v>247</v>
      </c>
      <c r="AC754" t="s">
        <v>6579</v>
      </c>
      <c r="AD754" t="s">
        <v>6580</v>
      </c>
      <c r="AF754" t="s">
        <v>55</v>
      </c>
      <c r="AG754" t="s">
        <v>56</v>
      </c>
      <c r="AH754" t="s">
        <v>57</v>
      </c>
      <c r="AI754" t="s">
        <v>58</v>
      </c>
      <c r="AN754" s="1"/>
    </row>
    <row r="755" spans="1:42" x14ac:dyDescent="0.25">
      <c r="A755">
        <v>755</v>
      </c>
      <c r="B755" s="6">
        <v>820</v>
      </c>
      <c r="C755">
        <v>2019</v>
      </c>
      <c r="D755">
        <v>1</v>
      </c>
      <c r="E755" t="s">
        <v>6583</v>
      </c>
      <c r="F755">
        <v>44960751</v>
      </c>
      <c r="G755" t="s">
        <v>726</v>
      </c>
      <c r="H755" t="s">
        <v>6584</v>
      </c>
      <c r="I755" t="s">
        <v>163</v>
      </c>
      <c r="J755">
        <v>64803</v>
      </c>
      <c r="L755" t="s">
        <v>164</v>
      </c>
      <c r="N755" t="s">
        <v>6585</v>
      </c>
      <c r="O755" t="s">
        <v>6586</v>
      </c>
      <c r="P755" t="s">
        <v>6587</v>
      </c>
      <c r="Q755" t="s">
        <v>93</v>
      </c>
      <c r="R755">
        <v>70</v>
      </c>
      <c r="T755" t="s">
        <v>6588</v>
      </c>
      <c r="U755" t="s">
        <v>57</v>
      </c>
      <c r="V755">
        <v>1</v>
      </c>
      <c r="W755" t="s">
        <v>6589</v>
      </c>
      <c r="X755">
        <v>44960751</v>
      </c>
      <c r="Y755" t="s">
        <v>6584</v>
      </c>
      <c r="Z755" t="s">
        <v>163</v>
      </c>
      <c r="AA755">
        <v>64803</v>
      </c>
      <c r="AB755" t="s">
        <v>164</v>
      </c>
      <c r="AC755" t="s">
        <v>6590</v>
      </c>
      <c r="AD755" t="s">
        <v>6586</v>
      </c>
      <c r="AE755" t="s">
        <v>6587</v>
      </c>
      <c r="AF755" t="s">
        <v>172</v>
      </c>
      <c r="AG755" t="s">
        <v>106</v>
      </c>
      <c r="AH755" t="s">
        <v>57</v>
      </c>
      <c r="AI755" t="s">
        <v>58</v>
      </c>
      <c r="AJ755">
        <v>0</v>
      </c>
      <c r="AN755" s="1">
        <v>45222.452300775461</v>
      </c>
      <c r="AO755" t="s">
        <v>6591</v>
      </c>
    </row>
    <row r="756" spans="1:42" x14ac:dyDescent="0.25">
      <c r="A756">
        <v>756</v>
      </c>
      <c r="B756" s="6">
        <v>821</v>
      </c>
      <c r="C756">
        <v>2019</v>
      </c>
      <c r="D756">
        <v>1</v>
      </c>
      <c r="E756" t="s">
        <v>6592</v>
      </c>
      <c r="F756">
        <v>40766578</v>
      </c>
      <c r="G756" t="s">
        <v>6593</v>
      </c>
      <c r="H756" t="s">
        <v>6594</v>
      </c>
      <c r="I756" t="s">
        <v>256</v>
      </c>
      <c r="J756">
        <v>14000</v>
      </c>
      <c r="L756" t="s">
        <v>76</v>
      </c>
      <c r="N756" t="s">
        <v>6595</v>
      </c>
      <c r="O756" t="s">
        <v>6596</v>
      </c>
      <c r="Q756" t="s">
        <v>6597</v>
      </c>
      <c r="R756">
        <v>70</v>
      </c>
      <c r="T756" t="s">
        <v>6598</v>
      </c>
      <c r="U756" t="s">
        <v>57</v>
      </c>
      <c r="V756">
        <v>1</v>
      </c>
      <c r="W756" t="s">
        <v>6592</v>
      </c>
      <c r="X756">
        <v>40766578</v>
      </c>
      <c r="Y756" t="s">
        <v>6594</v>
      </c>
      <c r="Z756" t="s">
        <v>256</v>
      </c>
      <c r="AA756">
        <v>14000</v>
      </c>
      <c r="AB756" t="s">
        <v>76</v>
      </c>
      <c r="AC756" t="s">
        <v>6595</v>
      </c>
      <c r="AD756" t="s">
        <v>6596</v>
      </c>
      <c r="AF756" t="s">
        <v>55</v>
      </c>
      <c r="AG756" t="s">
        <v>106</v>
      </c>
      <c r="AH756" t="s">
        <v>52</v>
      </c>
      <c r="AI756" t="s">
        <v>136</v>
      </c>
      <c r="AN756" s="1">
        <v>45392.628788275462</v>
      </c>
      <c r="AO756" t="s">
        <v>6599</v>
      </c>
      <c r="AP756" t="s">
        <v>416</v>
      </c>
    </row>
    <row r="757" spans="1:42" hidden="1" x14ac:dyDescent="0.25">
      <c r="A757">
        <v>757</v>
      </c>
      <c r="B757" s="6">
        <v>822</v>
      </c>
      <c r="C757">
        <v>2019</v>
      </c>
      <c r="D757">
        <v>1</v>
      </c>
      <c r="E757" t="s">
        <v>6600</v>
      </c>
      <c r="F757">
        <v>66482747</v>
      </c>
      <c r="H757" t="s">
        <v>6601</v>
      </c>
      <c r="I757" t="s">
        <v>256</v>
      </c>
      <c r="J757">
        <v>14200</v>
      </c>
      <c r="L757" t="s">
        <v>76</v>
      </c>
      <c r="N757" t="s">
        <v>6602</v>
      </c>
      <c r="O757" t="s">
        <v>6603</v>
      </c>
      <c r="Q757" t="s">
        <v>50</v>
      </c>
      <c r="R757">
        <v>80</v>
      </c>
      <c r="T757" t="s">
        <v>6604</v>
      </c>
      <c r="U757" t="s">
        <v>69</v>
      </c>
      <c r="V757">
        <v>1</v>
      </c>
      <c r="W757" t="s">
        <v>6600</v>
      </c>
      <c r="X757">
        <v>66482747</v>
      </c>
      <c r="Y757" t="s">
        <v>6605</v>
      </c>
      <c r="Z757" t="s">
        <v>284</v>
      </c>
      <c r="AA757">
        <v>18200</v>
      </c>
      <c r="AB757" t="s">
        <v>76</v>
      </c>
      <c r="AC757" t="s">
        <v>6602</v>
      </c>
      <c r="AD757" t="s">
        <v>6603</v>
      </c>
      <c r="AF757" t="s">
        <v>55</v>
      </c>
      <c r="AG757" t="s">
        <v>56</v>
      </c>
      <c r="AH757" t="s">
        <v>57</v>
      </c>
      <c r="AI757" t="s">
        <v>58</v>
      </c>
      <c r="AN757" s="1"/>
    </row>
    <row r="758" spans="1:42" hidden="1" x14ac:dyDescent="0.25">
      <c r="A758">
        <v>758</v>
      </c>
      <c r="B758" s="6">
        <v>823</v>
      </c>
      <c r="C758">
        <v>2019</v>
      </c>
      <c r="D758">
        <v>1</v>
      </c>
      <c r="E758" t="s">
        <v>6606</v>
      </c>
      <c r="F758">
        <v>26237181</v>
      </c>
      <c r="H758" t="s">
        <v>6607</v>
      </c>
      <c r="I758" t="s">
        <v>387</v>
      </c>
      <c r="J758">
        <v>16000</v>
      </c>
      <c r="L758" t="s">
        <v>76</v>
      </c>
      <c r="N758" t="s">
        <v>6608</v>
      </c>
      <c r="O758" t="s">
        <v>1968</v>
      </c>
      <c r="Q758" t="s">
        <v>93</v>
      </c>
      <c r="R758">
        <v>73</v>
      </c>
      <c r="T758" t="s">
        <v>6609</v>
      </c>
      <c r="U758" t="s">
        <v>69</v>
      </c>
      <c r="V758">
        <v>1</v>
      </c>
      <c r="W758" t="s">
        <v>6606</v>
      </c>
      <c r="X758">
        <v>26237181</v>
      </c>
      <c r="Y758" t="s">
        <v>6607</v>
      </c>
      <c r="Z758" t="s">
        <v>387</v>
      </c>
      <c r="AA758">
        <v>16000</v>
      </c>
      <c r="AB758" t="s">
        <v>76</v>
      </c>
      <c r="AC758" t="s">
        <v>6608</v>
      </c>
      <c r="AD758" t="s">
        <v>1968</v>
      </c>
      <c r="AF758" t="s">
        <v>71</v>
      </c>
      <c r="AG758" t="s">
        <v>56</v>
      </c>
      <c r="AH758" t="s">
        <v>57</v>
      </c>
      <c r="AN758" s="1"/>
    </row>
    <row r="759" spans="1:42" hidden="1" x14ac:dyDescent="0.25">
      <c r="A759">
        <v>759</v>
      </c>
      <c r="B759" s="6">
        <v>825</v>
      </c>
      <c r="C759">
        <v>2019</v>
      </c>
      <c r="D759">
        <v>1</v>
      </c>
      <c r="E759" t="s">
        <v>6610</v>
      </c>
      <c r="F759">
        <v>26191784</v>
      </c>
      <c r="H759" t="s">
        <v>6611</v>
      </c>
      <c r="I759" t="s">
        <v>419</v>
      </c>
      <c r="J759">
        <v>13000</v>
      </c>
      <c r="L759" t="s">
        <v>76</v>
      </c>
      <c r="N759" t="s">
        <v>6612</v>
      </c>
      <c r="O759" t="s">
        <v>6613</v>
      </c>
      <c r="P759" t="s">
        <v>6614</v>
      </c>
      <c r="Q759" t="s">
        <v>93</v>
      </c>
      <c r="R759">
        <v>74</v>
      </c>
      <c r="T759" t="s">
        <v>6615</v>
      </c>
      <c r="U759" t="s">
        <v>69</v>
      </c>
      <c r="V759">
        <v>1</v>
      </c>
      <c r="W759" t="s">
        <v>6610</v>
      </c>
      <c r="X759">
        <v>26191784</v>
      </c>
      <c r="Y759" t="s">
        <v>6611</v>
      </c>
      <c r="Z759" t="s">
        <v>419</v>
      </c>
      <c r="AA759">
        <v>13000</v>
      </c>
      <c r="AB759" t="s">
        <v>76</v>
      </c>
      <c r="AC759" t="s">
        <v>6612</v>
      </c>
      <c r="AD759" t="s">
        <v>6616</v>
      </c>
      <c r="AE759" t="s">
        <v>6614</v>
      </c>
      <c r="AF759" t="s">
        <v>71</v>
      </c>
      <c r="AG759" t="s">
        <v>56</v>
      </c>
      <c r="AH759" t="s">
        <v>57</v>
      </c>
      <c r="AI759" t="s">
        <v>58</v>
      </c>
      <c r="AN759" s="1"/>
    </row>
    <row r="760" spans="1:42" x14ac:dyDescent="0.25">
      <c r="A760">
        <v>760</v>
      </c>
      <c r="B760" s="6">
        <v>826</v>
      </c>
      <c r="C760">
        <v>2019</v>
      </c>
      <c r="D760">
        <v>1</v>
      </c>
      <c r="E760" t="s">
        <v>6617</v>
      </c>
      <c r="F760">
        <v>26467178</v>
      </c>
      <c r="G760" t="s">
        <v>6618</v>
      </c>
      <c r="H760" t="s">
        <v>6619</v>
      </c>
      <c r="I760" t="s">
        <v>207</v>
      </c>
      <c r="J760">
        <v>15800</v>
      </c>
      <c r="L760" t="s">
        <v>76</v>
      </c>
      <c r="N760" t="s">
        <v>6620</v>
      </c>
      <c r="O760" t="s">
        <v>6621</v>
      </c>
      <c r="P760" t="s">
        <v>6622</v>
      </c>
      <c r="Q760" t="s">
        <v>93</v>
      </c>
      <c r="R760">
        <v>70</v>
      </c>
      <c r="T760" t="s">
        <v>6623</v>
      </c>
      <c r="U760" t="s">
        <v>52</v>
      </c>
      <c r="V760">
        <v>1</v>
      </c>
      <c r="W760" t="s">
        <v>6624</v>
      </c>
      <c r="X760">
        <v>26467178</v>
      </c>
      <c r="Y760" t="s">
        <v>6619</v>
      </c>
      <c r="Z760" t="s">
        <v>207</v>
      </c>
      <c r="AA760">
        <v>15800</v>
      </c>
      <c r="AB760" t="s">
        <v>76</v>
      </c>
      <c r="AC760" t="s">
        <v>6620</v>
      </c>
      <c r="AD760" t="s">
        <v>6625</v>
      </c>
      <c r="AE760" t="s">
        <v>6622</v>
      </c>
      <c r="AF760" t="s">
        <v>55</v>
      </c>
      <c r="AG760" t="s">
        <v>56</v>
      </c>
      <c r="AH760" t="s">
        <v>57</v>
      </c>
      <c r="AI760" t="s">
        <v>58</v>
      </c>
      <c r="AN760" s="1">
        <v>45448.617774502316</v>
      </c>
      <c r="AO760" t="s">
        <v>6626</v>
      </c>
    </row>
    <row r="761" spans="1:42" x14ac:dyDescent="0.25">
      <c r="A761">
        <v>761</v>
      </c>
      <c r="B761" s="6">
        <v>827</v>
      </c>
      <c r="C761">
        <v>2019</v>
      </c>
      <c r="D761">
        <v>1</v>
      </c>
      <c r="E761" t="s">
        <v>6627</v>
      </c>
      <c r="F761">
        <v>26422964</v>
      </c>
      <c r="G761" t="s">
        <v>5079</v>
      </c>
      <c r="H761" t="s">
        <v>6628</v>
      </c>
      <c r="I761" t="s">
        <v>256</v>
      </c>
      <c r="J761">
        <v>14000</v>
      </c>
      <c r="L761" t="s">
        <v>76</v>
      </c>
      <c r="N761" t="s">
        <v>6629</v>
      </c>
      <c r="O761" t="s">
        <v>6630</v>
      </c>
      <c r="P761" t="s">
        <v>6631</v>
      </c>
      <c r="Q761" t="s">
        <v>93</v>
      </c>
      <c r="R761">
        <v>70</v>
      </c>
      <c r="T761" t="s">
        <v>6632</v>
      </c>
      <c r="U761" t="s">
        <v>52</v>
      </c>
      <c r="V761">
        <v>1</v>
      </c>
      <c r="W761" t="s">
        <v>6627</v>
      </c>
      <c r="X761">
        <v>26422964</v>
      </c>
      <c r="Y761" t="s">
        <v>6628</v>
      </c>
      <c r="Z761" t="s">
        <v>256</v>
      </c>
      <c r="AA761">
        <v>14000</v>
      </c>
      <c r="AB761" t="s">
        <v>76</v>
      </c>
      <c r="AC761" t="s">
        <v>6633</v>
      </c>
      <c r="AD761" t="s">
        <v>6634</v>
      </c>
      <c r="AE761" t="s">
        <v>6631</v>
      </c>
      <c r="AF761" t="s">
        <v>71</v>
      </c>
      <c r="AG761" t="s">
        <v>56</v>
      </c>
      <c r="AH761" t="s">
        <v>57</v>
      </c>
      <c r="AI761" t="s">
        <v>58</v>
      </c>
      <c r="AJ761">
        <v>0</v>
      </c>
      <c r="AN761" s="1">
        <v>45219.467303437501</v>
      </c>
      <c r="AO761" t="s">
        <v>6635</v>
      </c>
    </row>
    <row r="762" spans="1:42" x14ac:dyDescent="0.25">
      <c r="A762">
        <v>762</v>
      </c>
      <c r="B762" s="6">
        <v>828</v>
      </c>
      <c r="C762">
        <v>2019</v>
      </c>
      <c r="D762">
        <v>1</v>
      </c>
      <c r="E762" t="s">
        <v>6636</v>
      </c>
      <c r="F762">
        <v>25435825</v>
      </c>
      <c r="G762" t="s">
        <v>1732</v>
      </c>
      <c r="H762" t="s">
        <v>6637</v>
      </c>
      <c r="I762" t="s">
        <v>6638</v>
      </c>
      <c r="J762">
        <v>40001</v>
      </c>
      <c r="L762" t="s">
        <v>129</v>
      </c>
      <c r="N762" t="s">
        <v>6639</v>
      </c>
      <c r="O762" t="s">
        <v>6640</v>
      </c>
      <c r="P762" t="s">
        <v>6641</v>
      </c>
      <c r="Q762" t="s">
        <v>93</v>
      </c>
      <c r="R762">
        <v>70</v>
      </c>
      <c r="T762" t="s">
        <v>6642</v>
      </c>
      <c r="U762" t="s">
        <v>52</v>
      </c>
      <c r="V762">
        <v>1</v>
      </c>
      <c r="W762" t="s">
        <v>6636</v>
      </c>
      <c r="X762">
        <v>25435825</v>
      </c>
      <c r="Y762" t="s">
        <v>6637</v>
      </c>
      <c r="Z762" t="s">
        <v>6638</v>
      </c>
      <c r="AA762">
        <v>40001</v>
      </c>
      <c r="AB762" t="s">
        <v>129</v>
      </c>
      <c r="AC762" t="s">
        <v>6639</v>
      </c>
      <c r="AD762" t="s">
        <v>6640</v>
      </c>
      <c r="AE762" t="s">
        <v>6641</v>
      </c>
      <c r="AF762" t="s">
        <v>71</v>
      </c>
      <c r="AG762" t="s">
        <v>56</v>
      </c>
      <c r="AH762" t="s">
        <v>57</v>
      </c>
      <c r="AI762" t="s">
        <v>58</v>
      </c>
      <c r="AJ762">
        <v>0</v>
      </c>
      <c r="AN762" s="1">
        <v>45219.466795405089</v>
      </c>
      <c r="AO762" t="s">
        <v>6643</v>
      </c>
    </row>
    <row r="763" spans="1:42" hidden="1" x14ac:dyDescent="0.25">
      <c r="A763">
        <v>763</v>
      </c>
      <c r="B763" s="6">
        <v>829</v>
      </c>
      <c r="C763">
        <v>2019</v>
      </c>
      <c r="D763">
        <v>1</v>
      </c>
      <c r="E763" t="s">
        <v>6644</v>
      </c>
      <c r="F763">
        <v>64831256</v>
      </c>
      <c r="H763" t="s">
        <v>6645</v>
      </c>
      <c r="I763" t="s">
        <v>1421</v>
      </c>
      <c r="J763">
        <v>30137</v>
      </c>
      <c r="L763" t="s">
        <v>1343</v>
      </c>
      <c r="N763" t="s">
        <v>6646</v>
      </c>
      <c r="O763" t="s">
        <v>6647</v>
      </c>
      <c r="P763" t="s">
        <v>6648</v>
      </c>
      <c r="Q763" t="s">
        <v>93</v>
      </c>
      <c r="R763">
        <v>70</v>
      </c>
      <c r="T763" t="s">
        <v>6649</v>
      </c>
      <c r="U763" t="s">
        <v>69</v>
      </c>
      <c r="V763">
        <v>1</v>
      </c>
      <c r="W763" t="s">
        <v>6644</v>
      </c>
      <c r="X763">
        <v>64831256</v>
      </c>
      <c r="Y763" t="s">
        <v>6645</v>
      </c>
      <c r="Z763" t="s">
        <v>1421</v>
      </c>
      <c r="AA763">
        <v>30137</v>
      </c>
      <c r="AB763" t="s">
        <v>1343</v>
      </c>
      <c r="AC763" t="s">
        <v>6650</v>
      </c>
      <c r="AD763" t="s">
        <v>6647</v>
      </c>
      <c r="AE763" t="s">
        <v>6648</v>
      </c>
      <c r="AF763" t="s">
        <v>71</v>
      </c>
      <c r="AG763" t="s">
        <v>56</v>
      </c>
      <c r="AH763" t="s">
        <v>57</v>
      </c>
      <c r="AI763" t="s">
        <v>136</v>
      </c>
      <c r="AN763" s="1"/>
    </row>
    <row r="764" spans="1:42" hidden="1" x14ac:dyDescent="0.25">
      <c r="A764">
        <v>764</v>
      </c>
      <c r="B764" s="6">
        <v>830</v>
      </c>
      <c r="C764">
        <v>2019</v>
      </c>
      <c r="D764">
        <v>1</v>
      </c>
      <c r="E764" t="s">
        <v>6651</v>
      </c>
      <c r="F764">
        <v>10547711</v>
      </c>
      <c r="G764" t="s">
        <v>6652</v>
      </c>
      <c r="H764" t="s">
        <v>6653</v>
      </c>
      <c r="I764" t="s">
        <v>163</v>
      </c>
      <c r="J764">
        <v>61500</v>
      </c>
      <c r="L764" t="s">
        <v>164</v>
      </c>
      <c r="N764" t="s">
        <v>6654</v>
      </c>
      <c r="O764" t="s">
        <v>6655</v>
      </c>
      <c r="P764" t="s">
        <v>6656</v>
      </c>
      <c r="Q764" t="s">
        <v>50</v>
      </c>
      <c r="R764">
        <v>80</v>
      </c>
      <c r="T764" t="s">
        <v>6657</v>
      </c>
      <c r="U764" t="s">
        <v>69</v>
      </c>
      <c r="V764">
        <v>1</v>
      </c>
      <c r="W764" t="s">
        <v>6651</v>
      </c>
      <c r="X764">
        <v>10547711</v>
      </c>
      <c r="Y764" t="s">
        <v>6653</v>
      </c>
      <c r="Z764" t="s">
        <v>163</v>
      </c>
      <c r="AA764">
        <v>61500</v>
      </c>
      <c r="AB764" t="s">
        <v>164</v>
      </c>
      <c r="AC764" t="s">
        <v>6658</v>
      </c>
      <c r="AD764" t="s">
        <v>6655</v>
      </c>
      <c r="AE764" t="s">
        <v>6656</v>
      </c>
      <c r="AF764" t="s">
        <v>55</v>
      </c>
      <c r="AG764" t="s">
        <v>56</v>
      </c>
      <c r="AH764" t="s">
        <v>52</v>
      </c>
      <c r="AI764" t="s">
        <v>58</v>
      </c>
      <c r="AJ764">
        <v>0</v>
      </c>
      <c r="AN764" s="1">
        <v>44960.479758993053</v>
      </c>
    </row>
    <row r="765" spans="1:42" x14ac:dyDescent="0.25">
      <c r="A765">
        <v>765</v>
      </c>
      <c r="B765" s="6">
        <v>831</v>
      </c>
      <c r="C765">
        <v>2019</v>
      </c>
      <c r="D765">
        <v>1</v>
      </c>
      <c r="E765" t="s">
        <v>6659</v>
      </c>
      <c r="F765">
        <v>26422395</v>
      </c>
      <c r="G765" t="s">
        <v>6660</v>
      </c>
      <c r="H765" t="s">
        <v>6661</v>
      </c>
      <c r="I765" t="s">
        <v>710</v>
      </c>
      <c r="J765">
        <v>19000</v>
      </c>
      <c r="L765" t="s">
        <v>76</v>
      </c>
      <c r="N765" t="s">
        <v>6662</v>
      </c>
      <c r="O765" t="s">
        <v>6663</v>
      </c>
      <c r="P765" t="s">
        <v>6664</v>
      </c>
      <c r="Q765" t="s">
        <v>50</v>
      </c>
      <c r="R765">
        <v>70</v>
      </c>
      <c r="T765" t="s">
        <v>6665</v>
      </c>
      <c r="U765" t="s">
        <v>52</v>
      </c>
      <c r="V765">
        <v>1</v>
      </c>
      <c r="W765" t="s">
        <v>6666</v>
      </c>
      <c r="X765">
        <v>0</v>
      </c>
      <c r="Y765" t="s">
        <v>6667</v>
      </c>
      <c r="Z765" t="s">
        <v>284</v>
      </c>
      <c r="AA765">
        <v>18200</v>
      </c>
      <c r="AB765" t="s">
        <v>76</v>
      </c>
      <c r="AC765" t="s">
        <v>6662</v>
      </c>
      <c r="AD765" t="s">
        <v>6668</v>
      </c>
      <c r="AE765" t="s">
        <v>6664</v>
      </c>
      <c r="AF765" t="s">
        <v>55</v>
      </c>
      <c r="AG765" t="s">
        <v>56</v>
      </c>
      <c r="AH765" t="s">
        <v>57</v>
      </c>
      <c r="AI765" t="s">
        <v>58</v>
      </c>
      <c r="AN765" s="1">
        <v>45432.583611608796</v>
      </c>
      <c r="AO765" t="s">
        <v>1314</v>
      </c>
    </row>
    <row r="766" spans="1:42" x14ac:dyDescent="0.25">
      <c r="A766">
        <v>766</v>
      </c>
      <c r="B766" s="6">
        <v>832</v>
      </c>
      <c r="C766">
        <v>2019</v>
      </c>
      <c r="D766">
        <v>1</v>
      </c>
      <c r="E766" t="s">
        <v>6669</v>
      </c>
      <c r="F766">
        <v>27379060</v>
      </c>
      <c r="G766" t="s">
        <v>6670</v>
      </c>
      <c r="H766" t="s">
        <v>6671</v>
      </c>
      <c r="I766" t="s">
        <v>362</v>
      </c>
      <c r="J766">
        <v>12000</v>
      </c>
      <c r="L766" t="s">
        <v>76</v>
      </c>
      <c r="N766" t="s">
        <v>6672</v>
      </c>
      <c r="O766" t="s">
        <v>6673</v>
      </c>
      <c r="P766" t="s">
        <v>6674</v>
      </c>
      <c r="Q766" t="s">
        <v>93</v>
      </c>
      <c r="R766">
        <v>11</v>
      </c>
      <c r="T766" t="s">
        <v>6675</v>
      </c>
      <c r="U766" t="s">
        <v>52</v>
      </c>
      <c r="V766">
        <v>1</v>
      </c>
      <c r="W766" t="s">
        <v>6676</v>
      </c>
      <c r="X766">
        <v>27379060</v>
      </c>
      <c r="Y766" t="s">
        <v>6671</v>
      </c>
      <c r="Z766" t="s">
        <v>362</v>
      </c>
      <c r="AA766">
        <v>12000</v>
      </c>
      <c r="AB766" t="s">
        <v>76</v>
      </c>
      <c r="AC766" t="s">
        <v>6672</v>
      </c>
      <c r="AD766" t="s">
        <v>6673</v>
      </c>
      <c r="AE766" t="s">
        <v>6674</v>
      </c>
      <c r="AF766" t="s">
        <v>55</v>
      </c>
      <c r="AG766" t="s">
        <v>56</v>
      </c>
      <c r="AH766" t="s">
        <v>57</v>
      </c>
      <c r="AI766" t="s">
        <v>58</v>
      </c>
      <c r="AN766" s="1">
        <v>45483.632004895837</v>
      </c>
      <c r="AO766" t="s">
        <v>6677</v>
      </c>
    </row>
    <row r="767" spans="1:42" hidden="1" x14ac:dyDescent="0.25">
      <c r="A767">
        <v>767</v>
      </c>
      <c r="B767" s="6">
        <v>833</v>
      </c>
      <c r="C767">
        <v>2019</v>
      </c>
      <c r="D767">
        <v>1</v>
      </c>
      <c r="E767" t="s">
        <v>6678</v>
      </c>
      <c r="F767">
        <v>68511779</v>
      </c>
      <c r="G767" t="s">
        <v>6679</v>
      </c>
      <c r="H767" t="s">
        <v>6680</v>
      </c>
      <c r="I767" t="s">
        <v>3997</v>
      </c>
      <c r="J767">
        <v>54941</v>
      </c>
      <c r="L767" t="s">
        <v>89</v>
      </c>
      <c r="N767" t="s">
        <v>6681</v>
      </c>
      <c r="O767" t="s">
        <v>6682</v>
      </c>
      <c r="P767" t="s">
        <v>6683</v>
      </c>
      <c r="Q767" t="s">
        <v>50</v>
      </c>
      <c r="R767">
        <v>80</v>
      </c>
      <c r="T767" t="s">
        <v>6684</v>
      </c>
      <c r="U767" t="s">
        <v>69</v>
      </c>
      <c r="V767">
        <v>1</v>
      </c>
      <c r="W767" t="s">
        <v>6678</v>
      </c>
      <c r="X767">
        <v>68511779</v>
      </c>
      <c r="Y767" t="s">
        <v>6680</v>
      </c>
      <c r="Z767" t="s">
        <v>3997</v>
      </c>
      <c r="AA767">
        <v>54941</v>
      </c>
      <c r="AB767" t="s">
        <v>89</v>
      </c>
      <c r="AC767" t="s">
        <v>6681</v>
      </c>
      <c r="AD767" t="s">
        <v>6682</v>
      </c>
      <c r="AE767" t="s">
        <v>6683</v>
      </c>
      <c r="AF767" t="s">
        <v>55</v>
      </c>
      <c r="AG767" t="s">
        <v>56</v>
      </c>
      <c r="AH767" t="s">
        <v>57</v>
      </c>
      <c r="AI767" t="s">
        <v>58</v>
      </c>
      <c r="AJ767">
        <v>0</v>
      </c>
      <c r="AN767" s="1">
        <v>45267.694034953704</v>
      </c>
      <c r="AO767" t="s">
        <v>6685</v>
      </c>
    </row>
    <row r="768" spans="1:42" hidden="1" x14ac:dyDescent="0.25">
      <c r="A768">
        <v>768</v>
      </c>
      <c r="B768" s="6">
        <v>834</v>
      </c>
      <c r="C768">
        <v>2019</v>
      </c>
      <c r="D768">
        <v>1</v>
      </c>
      <c r="E768" t="s">
        <v>6686</v>
      </c>
      <c r="F768">
        <v>70735824</v>
      </c>
      <c r="G768" t="s">
        <v>6687</v>
      </c>
      <c r="H768" t="s">
        <v>6688</v>
      </c>
      <c r="I768" t="s">
        <v>256</v>
      </c>
      <c r="J768">
        <v>14700</v>
      </c>
      <c r="L768" t="s">
        <v>76</v>
      </c>
      <c r="N768" t="s">
        <v>6689</v>
      </c>
      <c r="O768" t="s">
        <v>6690</v>
      </c>
      <c r="Q768" t="s">
        <v>50</v>
      </c>
      <c r="R768">
        <v>80</v>
      </c>
      <c r="T768" t="s">
        <v>6691</v>
      </c>
      <c r="U768" t="s">
        <v>69</v>
      </c>
      <c r="V768">
        <v>1</v>
      </c>
      <c r="W768" t="s">
        <v>6686</v>
      </c>
      <c r="X768">
        <v>70735824</v>
      </c>
      <c r="Y768" t="s">
        <v>6688</v>
      </c>
      <c r="Z768" t="s">
        <v>256</v>
      </c>
      <c r="AA768">
        <v>14700</v>
      </c>
      <c r="AB768" t="s">
        <v>76</v>
      </c>
      <c r="AC768" t="s">
        <v>6689</v>
      </c>
      <c r="AD768" t="s">
        <v>6690</v>
      </c>
      <c r="AF768" t="s">
        <v>55</v>
      </c>
      <c r="AG768" t="s">
        <v>106</v>
      </c>
      <c r="AH768" t="s">
        <v>57</v>
      </c>
      <c r="AI768" t="s">
        <v>136</v>
      </c>
      <c r="AJ768">
        <v>0</v>
      </c>
      <c r="AN768" s="1">
        <v>44361.646292476849</v>
      </c>
    </row>
    <row r="769" spans="1:42" hidden="1" x14ac:dyDescent="0.25">
      <c r="A769">
        <v>769</v>
      </c>
      <c r="B769" s="6">
        <v>835</v>
      </c>
      <c r="C769">
        <v>2019</v>
      </c>
      <c r="D769">
        <v>1</v>
      </c>
      <c r="E769" t="s">
        <v>6692</v>
      </c>
      <c r="F769">
        <v>68970609</v>
      </c>
      <c r="G769" t="s">
        <v>6693</v>
      </c>
      <c r="H769" t="s">
        <v>4783</v>
      </c>
      <c r="I769" t="s">
        <v>1716</v>
      </c>
      <c r="J769">
        <v>46001</v>
      </c>
      <c r="L769" t="s">
        <v>247</v>
      </c>
      <c r="N769" t="s">
        <v>4784</v>
      </c>
      <c r="O769" t="s">
        <v>6694</v>
      </c>
      <c r="P769" t="s">
        <v>6695</v>
      </c>
      <c r="Q769" t="s">
        <v>50</v>
      </c>
      <c r="R769">
        <v>80</v>
      </c>
      <c r="T769" t="s">
        <v>6696</v>
      </c>
      <c r="U769" t="s">
        <v>69</v>
      </c>
      <c r="V769">
        <v>1</v>
      </c>
      <c r="W769" t="s">
        <v>6697</v>
      </c>
      <c r="X769">
        <v>68970609</v>
      </c>
      <c r="Y769" t="s">
        <v>6698</v>
      </c>
      <c r="Z769" t="s">
        <v>1716</v>
      </c>
      <c r="AA769">
        <v>46001</v>
      </c>
      <c r="AB769" t="s">
        <v>247</v>
      </c>
      <c r="AC769" t="s">
        <v>4784</v>
      </c>
      <c r="AD769" t="s">
        <v>6694</v>
      </c>
      <c r="AE769" t="s">
        <v>6695</v>
      </c>
      <c r="AF769" t="s">
        <v>55</v>
      </c>
      <c r="AG769" t="s">
        <v>56</v>
      </c>
      <c r="AH769" t="s">
        <v>57</v>
      </c>
      <c r="AI769" t="s">
        <v>58</v>
      </c>
      <c r="AN769" s="1">
        <v>45350.653243171299</v>
      </c>
      <c r="AO769" t="s">
        <v>6699</v>
      </c>
    </row>
    <row r="770" spans="1:42" x14ac:dyDescent="0.25">
      <c r="A770">
        <v>770</v>
      </c>
      <c r="B770" s="6">
        <v>836</v>
      </c>
      <c r="C770">
        <v>2019</v>
      </c>
      <c r="D770">
        <v>1</v>
      </c>
      <c r="E770" t="s">
        <v>6700</v>
      </c>
      <c r="F770">
        <v>49267451</v>
      </c>
      <c r="G770" t="s">
        <v>6701</v>
      </c>
      <c r="H770" t="s">
        <v>6702</v>
      </c>
      <c r="I770" t="s">
        <v>800</v>
      </c>
      <c r="J770">
        <v>10100</v>
      </c>
      <c r="L770" t="s">
        <v>76</v>
      </c>
      <c r="N770" t="s">
        <v>6703</v>
      </c>
      <c r="O770" t="s">
        <v>6704</v>
      </c>
      <c r="P770" t="s">
        <v>6705</v>
      </c>
      <c r="Q770" t="s">
        <v>50</v>
      </c>
      <c r="R770">
        <v>80</v>
      </c>
      <c r="T770" t="s">
        <v>6706</v>
      </c>
      <c r="U770" t="s">
        <v>52</v>
      </c>
      <c r="V770">
        <v>1</v>
      </c>
      <c r="W770" t="s">
        <v>6707</v>
      </c>
      <c r="X770">
        <v>49267451</v>
      </c>
      <c r="Y770" t="s">
        <v>6702</v>
      </c>
      <c r="Z770" t="s">
        <v>800</v>
      </c>
      <c r="AA770">
        <v>10100</v>
      </c>
      <c r="AB770" t="s">
        <v>76</v>
      </c>
      <c r="AC770" t="s">
        <v>6703</v>
      </c>
      <c r="AD770" t="s">
        <v>6704</v>
      </c>
      <c r="AE770" t="s">
        <v>6705</v>
      </c>
      <c r="AF770" t="s">
        <v>55</v>
      </c>
      <c r="AG770" t="s">
        <v>56</v>
      </c>
      <c r="AH770" t="s">
        <v>57</v>
      </c>
      <c r="AI770" t="s">
        <v>136</v>
      </c>
      <c r="AN770" s="1">
        <v>45460.802532557871</v>
      </c>
      <c r="AO770" t="s">
        <v>6708</v>
      </c>
    </row>
    <row r="771" spans="1:42" x14ac:dyDescent="0.25">
      <c r="A771">
        <v>771</v>
      </c>
      <c r="B771" s="6">
        <v>837</v>
      </c>
      <c r="C771">
        <v>2019</v>
      </c>
      <c r="D771">
        <v>1</v>
      </c>
      <c r="E771" t="s">
        <v>6709</v>
      </c>
      <c r="F771">
        <v>70756694</v>
      </c>
      <c r="G771" t="s">
        <v>6710</v>
      </c>
      <c r="H771" t="s">
        <v>6711</v>
      </c>
      <c r="I771" t="s">
        <v>800</v>
      </c>
      <c r="J771">
        <v>10000</v>
      </c>
      <c r="L771" t="s">
        <v>76</v>
      </c>
      <c r="N771" t="s">
        <v>6712</v>
      </c>
      <c r="O771" t="s">
        <v>6713</v>
      </c>
      <c r="P771" t="s">
        <v>6714</v>
      </c>
      <c r="Q771" t="s">
        <v>50</v>
      </c>
      <c r="R771">
        <v>80</v>
      </c>
      <c r="T771" t="s">
        <v>6715</v>
      </c>
      <c r="U771" t="s">
        <v>52</v>
      </c>
      <c r="V771">
        <v>0</v>
      </c>
      <c r="AF771" t="s">
        <v>55</v>
      </c>
      <c r="AG771" t="s">
        <v>106</v>
      </c>
      <c r="AH771" t="s">
        <v>57</v>
      </c>
      <c r="AI771" t="s">
        <v>58</v>
      </c>
      <c r="AN771" s="1">
        <v>45418.683717442131</v>
      </c>
      <c r="AO771" t="s">
        <v>6716</v>
      </c>
      <c r="AP771" t="s">
        <v>1057</v>
      </c>
    </row>
    <row r="772" spans="1:42" x14ac:dyDescent="0.25">
      <c r="A772">
        <v>772</v>
      </c>
      <c r="B772" s="6">
        <v>838</v>
      </c>
      <c r="C772">
        <v>2019</v>
      </c>
      <c r="D772">
        <v>1</v>
      </c>
      <c r="E772" t="s">
        <v>6717</v>
      </c>
      <c r="F772">
        <v>60645628</v>
      </c>
      <c r="G772" t="s">
        <v>1510</v>
      </c>
      <c r="H772" t="s">
        <v>6718</v>
      </c>
      <c r="I772" t="s">
        <v>239</v>
      </c>
      <c r="J772">
        <v>37008</v>
      </c>
      <c r="L772" t="s">
        <v>240</v>
      </c>
      <c r="N772" t="s">
        <v>6719</v>
      </c>
      <c r="O772" t="s">
        <v>6720</v>
      </c>
      <c r="P772" t="s">
        <v>6721</v>
      </c>
      <c r="Q772" t="s">
        <v>50</v>
      </c>
      <c r="R772">
        <v>80</v>
      </c>
      <c r="T772" t="s">
        <v>6722</v>
      </c>
      <c r="U772" t="s">
        <v>52</v>
      </c>
      <c r="V772">
        <v>1</v>
      </c>
      <c r="W772" t="s">
        <v>6723</v>
      </c>
      <c r="X772">
        <v>60645628</v>
      </c>
      <c r="Y772" t="s">
        <v>6718</v>
      </c>
      <c r="Z772" t="s">
        <v>239</v>
      </c>
      <c r="AA772">
        <v>37008</v>
      </c>
      <c r="AB772" t="s">
        <v>240</v>
      </c>
      <c r="AC772" t="s">
        <v>6719</v>
      </c>
      <c r="AD772" t="s">
        <v>6720</v>
      </c>
      <c r="AE772" t="s">
        <v>6721</v>
      </c>
      <c r="AF772" t="s">
        <v>55</v>
      </c>
      <c r="AG772" t="s">
        <v>106</v>
      </c>
      <c r="AH772" t="s">
        <v>57</v>
      </c>
      <c r="AI772" t="s">
        <v>58</v>
      </c>
      <c r="AJ772">
        <v>0</v>
      </c>
      <c r="AK772">
        <v>1</v>
      </c>
      <c r="AL772">
        <v>1</v>
      </c>
      <c r="AM772">
        <v>0</v>
      </c>
      <c r="AN772" s="1">
        <v>45219.439603969906</v>
      </c>
      <c r="AO772" t="s">
        <v>6724</v>
      </c>
    </row>
    <row r="773" spans="1:42" hidden="1" x14ac:dyDescent="0.25">
      <c r="A773">
        <v>773</v>
      </c>
      <c r="B773" s="6">
        <v>839</v>
      </c>
      <c r="C773">
        <v>2019</v>
      </c>
      <c r="D773">
        <v>1</v>
      </c>
      <c r="E773" t="s">
        <v>6725</v>
      </c>
      <c r="F773">
        <v>63145090</v>
      </c>
      <c r="H773" t="s">
        <v>6726</v>
      </c>
      <c r="I773" t="s">
        <v>362</v>
      </c>
      <c r="J773">
        <v>12000</v>
      </c>
      <c r="L773" t="s">
        <v>76</v>
      </c>
      <c r="N773" t="s">
        <v>6727</v>
      </c>
      <c r="O773" t="s">
        <v>6728</v>
      </c>
      <c r="P773" t="s">
        <v>6729</v>
      </c>
      <c r="Q773" t="s">
        <v>93</v>
      </c>
      <c r="R773">
        <v>73</v>
      </c>
      <c r="T773" t="s">
        <v>6730</v>
      </c>
      <c r="U773" t="s">
        <v>69</v>
      </c>
      <c r="V773">
        <v>1</v>
      </c>
      <c r="W773" t="s">
        <v>6731</v>
      </c>
      <c r="X773">
        <v>63145090</v>
      </c>
      <c r="Y773" t="s">
        <v>6726</v>
      </c>
      <c r="Z773" t="s">
        <v>362</v>
      </c>
      <c r="AA773">
        <v>12000</v>
      </c>
      <c r="AB773" t="s">
        <v>76</v>
      </c>
      <c r="AC773" t="s">
        <v>6727</v>
      </c>
      <c r="AD773" t="s">
        <v>6728</v>
      </c>
      <c r="AE773" t="s">
        <v>6729</v>
      </c>
      <c r="AF773" t="s">
        <v>71</v>
      </c>
      <c r="AG773" t="s">
        <v>56</v>
      </c>
      <c r="AH773" t="s">
        <v>57</v>
      </c>
      <c r="AI773" t="s">
        <v>58</v>
      </c>
      <c r="AN773" s="1"/>
    </row>
    <row r="774" spans="1:42" x14ac:dyDescent="0.25">
      <c r="A774">
        <v>774</v>
      </c>
      <c r="B774" s="6">
        <v>840</v>
      </c>
      <c r="C774">
        <v>2019</v>
      </c>
      <c r="D774">
        <v>1</v>
      </c>
      <c r="E774" t="s">
        <v>6732</v>
      </c>
      <c r="F774">
        <v>18828795</v>
      </c>
      <c r="G774" t="s">
        <v>6733</v>
      </c>
      <c r="H774" t="s">
        <v>6734</v>
      </c>
      <c r="I774" t="s">
        <v>419</v>
      </c>
      <c r="J774">
        <v>13000</v>
      </c>
      <c r="L774" t="s">
        <v>76</v>
      </c>
      <c r="N774" t="s">
        <v>6735</v>
      </c>
      <c r="O774" t="s">
        <v>6736</v>
      </c>
      <c r="P774" t="s">
        <v>6737</v>
      </c>
      <c r="Q774" t="s">
        <v>93</v>
      </c>
      <c r="R774">
        <v>70</v>
      </c>
      <c r="T774" t="s">
        <v>6738</v>
      </c>
      <c r="U774" t="s">
        <v>52</v>
      </c>
      <c r="V774">
        <v>1</v>
      </c>
      <c r="W774" t="s">
        <v>6739</v>
      </c>
      <c r="X774">
        <v>18828795</v>
      </c>
      <c r="Y774" t="s">
        <v>6734</v>
      </c>
      <c r="Z774" t="s">
        <v>419</v>
      </c>
      <c r="AA774">
        <v>13000</v>
      </c>
      <c r="AB774" t="s">
        <v>76</v>
      </c>
      <c r="AC774" t="s">
        <v>6740</v>
      </c>
      <c r="AD774" t="s">
        <v>6736</v>
      </c>
      <c r="AE774" t="s">
        <v>6737</v>
      </c>
      <c r="AF774" t="s">
        <v>55</v>
      </c>
      <c r="AG774" t="s">
        <v>56</v>
      </c>
      <c r="AH774" t="s">
        <v>57</v>
      </c>
      <c r="AI774" t="s">
        <v>58</v>
      </c>
      <c r="AN774" s="1">
        <v>45432.642493252315</v>
      </c>
      <c r="AO774" t="s">
        <v>6741</v>
      </c>
    </row>
    <row r="775" spans="1:42" x14ac:dyDescent="0.25">
      <c r="A775">
        <v>775</v>
      </c>
      <c r="B775" s="6">
        <v>841</v>
      </c>
      <c r="C775">
        <v>2019</v>
      </c>
      <c r="D775">
        <v>1</v>
      </c>
      <c r="E775" t="s">
        <v>6742</v>
      </c>
      <c r="F775">
        <v>26706440</v>
      </c>
      <c r="G775" t="s">
        <v>6743</v>
      </c>
      <c r="H775" t="s">
        <v>6744</v>
      </c>
      <c r="I775" t="s">
        <v>207</v>
      </c>
      <c r="J775">
        <v>15000</v>
      </c>
      <c r="L775" t="s">
        <v>76</v>
      </c>
      <c r="N775" t="s">
        <v>6745</v>
      </c>
      <c r="O775" t="s">
        <v>6746</v>
      </c>
      <c r="P775" t="s">
        <v>6747</v>
      </c>
      <c r="Q775" t="s">
        <v>93</v>
      </c>
      <c r="R775">
        <v>70</v>
      </c>
      <c r="T775" t="s">
        <v>6748</v>
      </c>
      <c r="U775" t="s">
        <v>52</v>
      </c>
      <c r="V775">
        <v>1</v>
      </c>
      <c r="W775" t="s">
        <v>6742</v>
      </c>
      <c r="X775">
        <v>26706440</v>
      </c>
      <c r="Y775" t="s">
        <v>6744</v>
      </c>
      <c r="Z775" t="s">
        <v>207</v>
      </c>
      <c r="AA775">
        <v>15000</v>
      </c>
      <c r="AB775" t="s">
        <v>76</v>
      </c>
      <c r="AC775" t="s">
        <v>6745</v>
      </c>
      <c r="AD775" t="s">
        <v>6746</v>
      </c>
      <c r="AE775" t="s">
        <v>6747</v>
      </c>
      <c r="AF775" t="s">
        <v>71</v>
      </c>
      <c r="AG775" t="s">
        <v>56</v>
      </c>
      <c r="AH775" t="s">
        <v>57</v>
      </c>
      <c r="AI775" t="s">
        <v>58</v>
      </c>
      <c r="AN775" s="1">
        <v>45414.519441168981</v>
      </c>
      <c r="AO775" t="s">
        <v>6749</v>
      </c>
      <c r="AP775" t="s">
        <v>174</v>
      </c>
    </row>
    <row r="776" spans="1:42" x14ac:dyDescent="0.25">
      <c r="A776">
        <v>776</v>
      </c>
      <c r="B776" s="6">
        <v>842</v>
      </c>
      <c r="C776">
        <v>2019</v>
      </c>
      <c r="D776">
        <v>1</v>
      </c>
      <c r="E776" t="s">
        <v>6750</v>
      </c>
      <c r="F776">
        <v>25215850</v>
      </c>
      <c r="G776" t="s">
        <v>6751</v>
      </c>
      <c r="H776" t="s">
        <v>6752</v>
      </c>
      <c r="I776" t="s">
        <v>2747</v>
      </c>
      <c r="J776">
        <v>25229</v>
      </c>
      <c r="L776" t="s">
        <v>218</v>
      </c>
      <c r="N776" t="s">
        <v>6753</v>
      </c>
      <c r="O776" t="s">
        <v>6754</v>
      </c>
      <c r="P776" t="s">
        <v>6755</v>
      </c>
      <c r="Q776" t="s">
        <v>93</v>
      </c>
      <c r="R776">
        <v>70</v>
      </c>
      <c r="T776" t="s">
        <v>6756</v>
      </c>
      <c r="U776" t="s">
        <v>52</v>
      </c>
      <c r="V776">
        <v>1</v>
      </c>
      <c r="W776" t="s">
        <v>6757</v>
      </c>
      <c r="X776">
        <v>25215850</v>
      </c>
      <c r="Y776" t="s">
        <v>6752</v>
      </c>
      <c r="Z776" t="s">
        <v>2747</v>
      </c>
      <c r="AA776">
        <v>25229</v>
      </c>
      <c r="AB776" t="s">
        <v>218</v>
      </c>
      <c r="AC776" t="s">
        <v>6753</v>
      </c>
      <c r="AD776" t="s">
        <v>6754</v>
      </c>
      <c r="AE776" t="s">
        <v>6755</v>
      </c>
      <c r="AF776" t="s">
        <v>55</v>
      </c>
      <c r="AG776" t="s">
        <v>56</v>
      </c>
      <c r="AH776" t="s">
        <v>57</v>
      </c>
      <c r="AI776" t="s">
        <v>58</v>
      </c>
      <c r="AN776" s="1">
        <v>45483.632521608793</v>
      </c>
      <c r="AO776" t="s">
        <v>4694</v>
      </c>
    </row>
    <row r="777" spans="1:42" x14ac:dyDescent="0.25">
      <c r="A777">
        <v>777</v>
      </c>
      <c r="B777" s="6">
        <v>843</v>
      </c>
      <c r="C777">
        <v>2019</v>
      </c>
      <c r="D777">
        <v>1</v>
      </c>
      <c r="E777" t="s">
        <v>6758</v>
      </c>
      <c r="F777">
        <v>26419335</v>
      </c>
      <c r="G777" t="s">
        <v>6759</v>
      </c>
      <c r="H777" t="s">
        <v>6760</v>
      </c>
      <c r="I777" t="s">
        <v>351</v>
      </c>
      <c r="J777">
        <v>17000</v>
      </c>
      <c r="L777" t="s">
        <v>76</v>
      </c>
      <c r="N777" t="s">
        <v>3298</v>
      </c>
      <c r="O777" t="s">
        <v>6761</v>
      </c>
      <c r="P777" t="s">
        <v>6762</v>
      </c>
      <c r="Q777" t="s">
        <v>93</v>
      </c>
      <c r="R777">
        <v>70</v>
      </c>
      <c r="T777" t="s">
        <v>6763</v>
      </c>
      <c r="U777" t="s">
        <v>52</v>
      </c>
      <c r="V777">
        <v>1</v>
      </c>
      <c r="W777" t="s">
        <v>6764</v>
      </c>
      <c r="X777">
        <v>26419335</v>
      </c>
      <c r="Y777" t="s">
        <v>6760</v>
      </c>
      <c r="Z777" t="s">
        <v>351</v>
      </c>
      <c r="AA777">
        <v>17000</v>
      </c>
      <c r="AB777" t="s">
        <v>76</v>
      </c>
      <c r="AC777" t="s">
        <v>3298</v>
      </c>
      <c r="AD777" t="s">
        <v>6761</v>
      </c>
      <c r="AE777" t="s">
        <v>6762</v>
      </c>
      <c r="AF777" t="s">
        <v>71</v>
      </c>
      <c r="AG777" t="s">
        <v>56</v>
      </c>
      <c r="AH777" t="s">
        <v>57</v>
      </c>
      <c r="AI777" t="s">
        <v>58</v>
      </c>
      <c r="AN777" s="1">
        <v>45365.499390428238</v>
      </c>
      <c r="AO777" t="s">
        <v>6765</v>
      </c>
      <c r="AP777" t="s">
        <v>269</v>
      </c>
    </row>
    <row r="778" spans="1:42" hidden="1" x14ac:dyDescent="0.25">
      <c r="A778">
        <v>778</v>
      </c>
      <c r="B778" s="6">
        <v>844</v>
      </c>
      <c r="C778">
        <v>2019</v>
      </c>
      <c r="D778">
        <v>1</v>
      </c>
      <c r="E778" t="s">
        <v>6766</v>
      </c>
      <c r="F778">
        <v>72274883</v>
      </c>
      <c r="H778" t="s">
        <v>6767</v>
      </c>
      <c r="I778" t="s">
        <v>1421</v>
      </c>
      <c r="J778">
        <v>32300</v>
      </c>
      <c r="L778" t="s">
        <v>1343</v>
      </c>
      <c r="N778" t="s">
        <v>6768</v>
      </c>
      <c r="O778" t="s">
        <v>6769</v>
      </c>
      <c r="Q778" t="s">
        <v>50</v>
      </c>
      <c r="R778">
        <v>80</v>
      </c>
      <c r="T778" t="s">
        <v>6770</v>
      </c>
      <c r="U778" t="s">
        <v>69</v>
      </c>
      <c r="V778">
        <v>1</v>
      </c>
      <c r="W778" t="s">
        <v>6771</v>
      </c>
      <c r="X778">
        <v>72274883</v>
      </c>
      <c r="Y778" t="s">
        <v>6767</v>
      </c>
      <c r="Z778" t="s">
        <v>1421</v>
      </c>
      <c r="AA778">
        <v>30632</v>
      </c>
      <c r="AB778" t="s">
        <v>1343</v>
      </c>
      <c r="AC778" t="s">
        <v>6768</v>
      </c>
      <c r="AD778" t="s">
        <v>6769</v>
      </c>
      <c r="AF778" t="s">
        <v>55</v>
      </c>
      <c r="AG778" t="s">
        <v>106</v>
      </c>
      <c r="AH778" t="s">
        <v>57</v>
      </c>
      <c r="AI778" t="s">
        <v>58</v>
      </c>
      <c r="AN778" s="1"/>
    </row>
    <row r="779" spans="1:42" x14ac:dyDescent="0.25">
      <c r="A779">
        <v>779</v>
      </c>
      <c r="B779" s="6">
        <v>845</v>
      </c>
      <c r="C779">
        <v>2019</v>
      </c>
      <c r="D779">
        <v>1</v>
      </c>
      <c r="E779" t="s">
        <v>6772</v>
      </c>
      <c r="F779">
        <v>26158264</v>
      </c>
      <c r="G779" t="s">
        <v>6773</v>
      </c>
      <c r="H779" t="s">
        <v>6774</v>
      </c>
      <c r="I779" t="s">
        <v>387</v>
      </c>
      <c r="J779">
        <v>16900</v>
      </c>
      <c r="L779" t="s">
        <v>76</v>
      </c>
      <c r="N779" t="s">
        <v>6775</v>
      </c>
      <c r="O779" t="s">
        <v>6776</v>
      </c>
      <c r="P779" t="s">
        <v>6777</v>
      </c>
      <c r="Q779" t="s">
        <v>93</v>
      </c>
      <c r="R779">
        <v>70</v>
      </c>
      <c r="T779" t="s">
        <v>6778</v>
      </c>
      <c r="U779" t="s">
        <v>52</v>
      </c>
      <c r="V779">
        <v>1</v>
      </c>
      <c r="W779" t="s">
        <v>6772</v>
      </c>
      <c r="X779">
        <v>26158264</v>
      </c>
      <c r="Y779" t="s">
        <v>6779</v>
      </c>
      <c r="Z779" t="s">
        <v>387</v>
      </c>
      <c r="AA779">
        <v>16000</v>
      </c>
      <c r="AB779" t="s">
        <v>76</v>
      </c>
      <c r="AC779" t="s">
        <v>6780</v>
      </c>
      <c r="AD779" t="s">
        <v>6776</v>
      </c>
      <c r="AF779" t="s">
        <v>71</v>
      </c>
      <c r="AG779" t="s">
        <v>106</v>
      </c>
      <c r="AH779" t="s">
        <v>57</v>
      </c>
      <c r="AI779" t="s">
        <v>58</v>
      </c>
      <c r="AN779" s="1">
        <v>45429.406542129633</v>
      </c>
      <c r="AO779" t="s">
        <v>6781</v>
      </c>
      <c r="AP779" t="s">
        <v>174</v>
      </c>
    </row>
    <row r="780" spans="1:42" hidden="1" x14ac:dyDescent="0.25">
      <c r="A780">
        <v>780</v>
      </c>
      <c r="B780" s="6">
        <v>846</v>
      </c>
      <c r="C780">
        <v>2019</v>
      </c>
      <c r="D780">
        <v>1</v>
      </c>
      <c r="E780" t="s">
        <v>6782</v>
      </c>
      <c r="F780">
        <v>25714503</v>
      </c>
      <c r="H780" t="s">
        <v>6783</v>
      </c>
      <c r="I780" t="s">
        <v>207</v>
      </c>
      <c r="J780">
        <v>15800</v>
      </c>
      <c r="L780" t="s">
        <v>76</v>
      </c>
      <c r="N780" t="s">
        <v>1758</v>
      </c>
      <c r="O780" t="s">
        <v>6784</v>
      </c>
      <c r="P780" t="s">
        <v>6785</v>
      </c>
      <c r="Q780" t="s">
        <v>93</v>
      </c>
      <c r="R780">
        <v>73</v>
      </c>
      <c r="T780" t="s">
        <v>6786</v>
      </c>
      <c r="U780" t="s">
        <v>69</v>
      </c>
      <c r="V780">
        <v>1</v>
      </c>
      <c r="W780" t="s">
        <v>6787</v>
      </c>
      <c r="X780">
        <v>551376</v>
      </c>
      <c r="Y780" t="s">
        <v>6788</v>
      </c>
      <c r="Z780" t="s">
        <v>75</v>
      </c>
      <c r="AA780">
        <v>11000</v>
      </c>
      <c r="AB780" t="s">
        <v>76</v>
      </c>
      <c r="AC780" t="s">
        <v>1758</v>
      </c>
      <c r="AD780" t="s">
        <v>6784</v>
      </c>
      <c r="AE780" t="s">
        <v>6785</v>
      </c>
      <c r="AF780" t="s">
        <v>252</v>
      </c>
      <c r="AG780" t="s">
        <v>56</v>
      </c>
      <c r="AH780" t="s">
        <v>52</v>
      </c>
      <c r="AI780" t="s">
        <v>58</v>
      </c>
      <c r="AN780" s="1"/>
    </row>
    <row r="781" spans="1:42" x14ac:dyDescent="0.25">
      <c r="A781">
        <v>781</v>
      </c>
      <c r="B781" s="6">
        <v>847</v>
      </c>
      <c r="C781">
        <v>2019</v>
      </c>
      <c r="D781">
        <v>1</v>
      </c>
      <c r="E781" t="s">
        <v>6789</v>
      </c>
      <c r="F781">
        <v>25165615</v>
      </c>
      <c r="G781" t="s">
        <v>6790</v>
      </c>
      <c r="H781" t="s">
        <v>6791</v>
      </c>
      <c r="I781" t="s">
        <v>239</v>
      </c>
      <c r="J781">
        <v>37004</v>
      </c>
      <c r="L781" t="s">
        <v>240</v>
      </c>
      <c r="N781" t="s">
        <v>6792</v>
      </c>
      <c r="O781" t="s">
        <v>6793</v>
      </c>
      <c r="P781" t="s">
        <v>6794</v>
      </c>
      <c r="Q781" t="s">
        <v>93</v>
      </c>
      <c r="R781">
        <v>70</v>
      </c>
      <c r="T781" t="s">
        <v>6795</v>
      </c>
      <c r="U781" t="s">
        <v>57</v>
      </c>
      <c r="V781">
        <v>1</v>
      </c>
      <c r="W781" t="s">
        <v>6796</v>
      </c>
      <c r="X781">
        <v>25165615</v>
      </c>
      <c r="Y781" t="s">
        <v>6791</v>
      </c>
      <c r="Z781" t="s">
        <v>239</v>
      </c>
      <c r="AA781">
        <v>37004</v>
      </c>
      <c r="AB781" t="s">
        <v>240</v>
      </c>
      <c r="AC781" t="s">
        <v>6792</v>
      </c>
      <c r="AD781" t="s">
        <v>6797</v>
      </c>
      <c r="AE781" t="s">
        <v>6798</v>
      </c>
      <c r="AF781" t="s">
        <v>105</v>
      </c>
      <c r="AG781" t="s">
        <v>56</v>
      </c>
      <c r="AH781" t="s">
        <v>57</v>
      </c>
      <c r="AI781" t="s">
        <v>58</v>
      </c>
      <c r="AN781" s="1">
        <v>45454.394666469911</v>
      </c>
      <c r="AO781" t="s">
        <v>6799</v>
      </c>
    </row>
    <row r="782" spans="1:42" x14ac:dyDescent="0.25">
      <c r="A782">
        <v>782</v>
      </c>
      <c r="B782" s="6">
        <v>848</v>
      </c>
      <c r="C782">
        <v>2019</v>
      </c>
      <c r="D782">
        <v>1</v>
      </c>
      <c r="E782" t="s">
        <v>6800</v>
      </c>
      <c r="F782">
        <v>72144297</v>
      </c>
      <c r="G782" t="s">
        <v>6801</v>
      </c>
      <c r="H782" t="s">
        <v>6802</v>
      </c>
      <c r="I782" t="s">
        <v>3538</v>
      </c>
      <c r="J782">
        <v>39301</v>
      </c>
      <c r="L782" t="s">
        <v>112</v>
      </c>
      <c r="N782" t="s">
        <v>6803</v>
      </c>
      <c r="O782" t="s">
        <v>6804</v>
      </c>
      <c r="P782" t="s">
        <v>6805</v>
      </c>
      <c r="Q782" t="s">
        <v>50</v>
      </c>
      <c r="R782">
        <v>80</v>
      </c>
      <c r="T782" t="s">
        <v>6806</v>
      </c>
      <c r="U782" t="s">
        <v>52</v>
      </c>
      <c r="V782">
        <v>1</v>
      </c>
      <c r="W782" t="s">
        <v>6800</v>
      </c>
      <c r="X782">
        <v>72144297</v>
      </c>
      <c r="Y782" t="s">
        <v>6802</v>
      </c>
      <c r="Z782" t="s">
        <v>3538</v>
      </c>
      <c r="AA782">
        <v>39301</v>
      </c>
      <c r="AB782" t="s">
        <v>112</v>
      </c>
      <c r="AC782" t="s">
        <v>6803</v>
      </c>
      <c r="AD782" t="s">
        <v>6804</v>
      </c>
      <c r="AE782" t="s">
        <v>6805</v>
      </c>
      <c r="AF782" t="s">
        <v>55</v>
      </c>
      <c r="AG782" t="s">
        <v>56</v>
      </c>
      <c r="AH782" t="s">
        <v>57</v>
      </c>
      <c r="AI782" t="s">
        <v>58</v>
      </c>
      <c r="AN782" s="1">
        <v>45440.407544247682</v>
      </c>
      <c r="AO782" t="s">
        <v>6807</v>
      </c>
      <c r="AP782" t="s">
        <v>174</v>
      </c>
    </row>
    <row r="783" spans="1:42" hidden="1" x14ac:dyDescent="0.25">
      <c r="A783">
        <v>783</v>
      </c>
      <c r="B783" s="6">
        <v>849</v>
      </c>
      <c r="C783">
        <v>2019</v>
      </c>
      <c r="D783">
        <v>1</v>
      </c>
      <c r="E783" t="s">
        <v>6808</v>
      </c>
      <c r="F783">
        <v>28929403</v>
      </c>
      <c r="G783" t="s">
        <v>6809</v>
      </c>
      <c r="H783" t="s">
        <v>6810</v>
      </c>
      <c r="I783" t="s">
        <v>362</v>
      </c>
      <c r="J783">
        <v>12000</v>
      </c>
      <c r="L783" t="s">
        <v>76</v>
      </c>
      <c r="N783" t="s">
        <v>6811</v>
      </c>
      <c r="O783" t="s">
        <v>6812</v>
      </c>
      <c r="P783" t="s">
        <v>6813</v>
      </c>
      <c r="Q783" t="s">
        <v>93</v>
      </c>
      <c r="R783">
        <v>70</v>
      </c>
      <c r="T783" t="s">
        <v>6814</v>
      </c>
      <c r="U783" t="s">
        <v>69</v>
      </c>
      <c r="V783">
        <v>1</v>
      </c>
      <c r="W783" t="s">
        <v>6815</v>
      </c>
      <c r="X783">
        <v>28929403</v>
      </c>
      <c r="Y783" t="s">
        <v>6810</v>
      </c>
      <c r="Z783" t="s">
        <v>6816</v>
      </c>
      <c r="AA783">
        <v>12000</v>
      </c>
      <c r="AB783" t="s">
        <v>76</v>
      </c>
      <c r="AC783" t="s">
        <v>6811</v>
      </c>
      <c r="AD783" t="s">
        <v>6812</v>
      </c>
      <c r="AE783" t="s">
        <v>6813</v>
      </c>
      <c r="AF783" t="s">
        <v>71</v>
      </c>
      <c r="AG783" t="s">
        <v>56</v>
      </c>
      <c r="AH783" t="s">
        <v>57</v>
      </c>
      <c r="AI783" t="s">
        <v>58</v>
      </c>
      <c r="AN783" s="1">
        <v>45349.606176354166</v>
      </c>
      <c r="AO783" t="s">
        <v>6817</v>
      </c>
    </row>
    <row r="784" spans="1:42" x14ac:dyDescent="0.25">
      <c r="A784">
        <v>784</v>
      </c>
      <c r="B784" s="6">
        <v>850</v>
      </c>
      <c r="C784">
        <v>2019</v>
      </c>
      <c r="D784">
        <v>1</v>
      </c>
      <c r="E784" t="s">
        <v>6818</v>
      </c>
      <c r="F784">
        <v>25962949</v>
      </c>
      <c r="G784" t="s">
        <v>6819</v>
      </c>
      <c r="H784" t="s">
        <v>6820</v>
      </c>
      <c r="I784" t="s">
        <v>3797</v>
      </c>
      <c r="J784">
        <v>56802</v>
      </c>
      <c r="L784" t="s">
        <v>450</v>
      </c>
      <c r="N784" t="s">
        <v>6821</v>
      </c>
      <c r="O784" t="s">
        <v>6822</v>
      </c>
      <c r="P784" t="s">
        <v>6823</v>
      </c>
      <c r="Q784" t="s">
        <v>93</v>
      </c>
      <c r="R784">
        <v>70</v>
      </c>
      <c r="T784" t="s">
        <v>6824</v>
      </c>
      <c r="U784" t="s">
        <v>52</v>
      </c>
      <c r="V784">
        <v>1</v>
      </c>
      <c r="W784" t="s">
        <v>6825</v>
      </c>
      <c r="X784">
        <v>25962949</v>
      </c>
      <c r="Y784" t="s">
        <v>6826</v>
      </c>
      <c r="Z784" t="s">
        <v>3797</v>
      </c>
      <c r="AA784">
        <v>56802</v>
      </c>
      <c r="AB784" t="s">
        <v>450</v>
      </c>
      <c r="AC784" t="s">
        <v>6827</v>
      </c>
      <c r="AD784" t="s">
        <v>6828</v>
      </c>
      <c r="AF784" t="s">
        <v>71</v>
      </c>
      <c r="AG784" t="s">
        <v>56</v>
      </c>
      <c r="AH784" t="s">
        <v>57</v>
      </c>
      <c r="AI784" t="s">
        <v>58</v>
      </c>
      <c r="AN784" s="1">
        <v>45488.519884143519</v>
      </c>
      <c r="AO784" t="s">
        <v>6829</v>
      </c>
    </row>
    <row r="785" spans="1:42" x14ac:dyDescent="0.25">
      <c r="A785">
        <v>785</v>
      </c>
      <c r="B785" s="6">
        <v>851</v>
      </c>
      <c r="C785">
        <v>2019</v>
      </c>
      <c r="D785">
        <v>1</v>
      </c>
      <c r="E785" t="s">
        <v>6830</v>
      </c>
      <c r="F785">
        <v>73128635</v>
      </c>
      <c r="G785" t="s">
        <v>726</v>
      </c>
      <c r="H785" t="s">
        <v>6831</v>
      </c>
      <c r="I785" t="s">
        <v>6832</v>
      </c>
      <c r="J785">
        <v>75701</v>
      </c>
      <c r="L785" t="s">
        <v>197</v>
      </c>
      <c r="N785" t="s">
        <v>6833</v>
      </c>
      <c r="O785" t="s">
        <v>6834</v>
      </c>
      <c r="P785" t="s">
        <v>6835</v>
      </c>
      <c r="Q785" t="s">
        <v>50</v>
      </c>
      <c r="R785">
        <v>80</v>
      </c>
      <c r="T785" t="s">
        <v>6836</v>
      </c>
      <c r="U785" t="s">
        <v>57</v>
      </c>
      <c r="V785">
        <v>1</v>
      </c>
      <c r="W785" t="s">
        <v>6837</v>
      </c>
      <c r="X785">
        <v>73128635</v>
      </c>
      <c r="Y785" t="s">
        <v>6831</v>
      </c>
      <c r="Z785" t="s">
        <v>6832</v>
      </c>
      <c r="AA785">
        <v>75701</v>
      </c>
      <c r="AB785" t="s">
        <v>197</v>
      </c>
      <c r="AC785" t="s">
        <v>6833</v>
      </c>
      <c r="AD785" t="s">
        <v>6834</v>
      </c>
      <c r="AE785" t="s">
        <v>6835</v>
      </c>
      <c r="AF785" t="s">
        <v>55</v>
      </c>
      <c r="AG785" t="s">
        <v>56</v>
      </c>
      <c r="AH785" t="s">
        <v>57</v>
      </c>
      <c r="AI785" t="s">
        <v>58</v>
      </c>
      <c r="AJ785">
        <v>0</v>
      </c>
      <c r="AN785" s="1">
        <v>45233.565475150463</v>
      </c>
      <c r="AO785" t="s">
        <v>6838</v>
      </c>
    </row>
    <row r="786" spans="1:42" hidden="1" x14ac:dyDescent="0.25">
      <c r="A786">
        <v>786</v>
      </c>
      <c r="B786" s="6">
        <v>852</v>
      </c>
      <c r="C786">
        <v>2019</v>
      </c>
      <c r="D786">
        <v>1</v>
      </c>
      <c r="E786" t="s">
        <v>6839</v>
      </c>
      <c r="F786">
        <v>26251655</v>
      </c>
      <c r="H786" t="s">
        <v>6840</v>
      </c>
      <c r="I786" t="s">
        <v>459</v>
      </c>
      <c r="J786">
        <v>76001</v>
      </c>
      <c r="L786" t="s">
        <v>197</v>
      </c>
      <c r="N786" t="s">
        <v>6841</v>
      </c>
      <c r="O786" t="s">
        <v>6842</v>
      </c>
      <c r="P786" t="s">
        <v>6843</v>
      </c>
      <c r="Q786" t="s">
        <v>93</v>
      </c>
      <c r="R786">
        <v>73</v>
      </c>
      <c r="T786" t="s">
        <v>6844</v>
      </c>
      <c r="U786" t="s">
        <v>69</v>
      </c>
      <c r="V786">
        <v>1</v>
      </c>
      <c r="W786" t="s">
        <v>6845</v>
      </c>
      <c r="X786">
        <v>26251655</v>
      </c>
      <c r="Y786" t="s">
        <v>6846</v>
      </c>
      <c r="Z786" t="s">
        <v>459</v>
      </c>
      <c r="AA786">
        <v>76001</v>
      </c>
      <c r="AB786" t="s">
        <v>197</v>
      </c>
      <c r="AC786" t="s">
        <v>6841</v>
      </c>
      <c r="AD786" t="s">
        <v>6842</v>
      </c>
      <c r="AE786" t="s">
        <v>6843</v>
      </c>
      <c r="AF786" t="s">
        <v>71</v>
      </c>
      <c r="AG786" t="s">
        <v>56</v>
      </c>
      <c r="AH786" t="s">
        <v>57</v>
      </c>
      <c r="AI786" t="s">
        <v>58</v>
      </c>
      <c r="AN786" s="1"/>
    </row>
    <row r="787" spans="1:42" x14ac:dyDescent="0.25">
      <c r="A787">
        <v>787</v>
      </c>
      <c r="B787" s="6">
        <v>853</v>
      </c>
      <c r="C787">
        <v>2019</v>
      </c>
      <c r="D787">
        <v>1</v>
      </c>
      <c r="E787" t="s">
        <v>6847</v>
      </c>
      <c r="F787">
        <v>61582476</v>
      </c>
      <c r="G787" t="s">
        <v>457</v>
      </c>
      <c r="H787" t="s">
        <v>6848</v>
      </c>
      <c r="I787" t="s">
        <v>6849</v>
      </c>
      <c r="J787">
        <v>73951</v>
      </c>
      <c r="L787" t="s">
        <v>46</v>
      </c>
      <c r="N787" t="s">
        <v>6850</v>
      </c>
      <c r="O787" t="s">
        <v>6851</v>
      </c>
      <c r="P787" t="s">
        <v>6852</v>
      </c>
      <c r="Q787" t="s">
        <v>50</v>
      </c>
      <c r="R787">
        <v>80</v>
      </c>
      <c r="T787" t="s">
        <v>6853</v>
      </c>
      <c r="U787" t="s">
        <v>52</v>
      </c>
      <c r="V787">
        <v>1</v>
      </c>
      <c r="W787" t="s">
        <v>6854</v>
      </c>
      <c r="X787">
        <v>61582476</v>
      </c>
      <c r="Y787" t="s">
        <v>6848</v>
      </c>
      <c r="Z787" t="s">
        <v>6849</v>
      </c>
      <c r="AA787">
        <v>73951</v>
      </c>
      <c r="AB787" t="s">
        <v>46</v>
      </c>
      <c r="AC787" t="s">
        <v>6850</v>
      </c>
      <c r="AD787" t="s">
        <v>6851</v>
      </c>
      <c r="AE787" t="s">
        <v>6852</v>
      </c>
      <c r="AF787" t="s">
        <v>172</v>
      </c>
      <c r="AG787" t="s">
        <v>106</v>
      </c>
      <c r="AH787" t="s">
        <v>57</v>
      </c>
      <c r="AI787" t="s">
        <v>136</v>
      </c>
      <c r="AJ787">
        <v>0</v>
      </c>
      <c r="AN787" s="1">
        <v>45218.693279363426</v>
      </c>
      <c r="AO787" t="s">
        <v>6855</v>
      </c>
    </row>
    <row r="788" spans="1:42" hidden="1" x14ac:dyDescent="0.25">
      <c r="A788">
        <v>788</v>
      </c>
      <c r="B788" s="6">
        <v>854</v>
      </c>
      <c r="C788">
        <v>2019</v>
      </c>
      <c r="D788">
        <v>1</v>
      </c>
      <c r="E788" t="s">
        <v>6856</v>
      </c>
      <c r="F788">
        <v>61508683</v>
      </c>
      <c r="H788" t="s">
        <v>6857</v>
      </c>
      <c r="I788" t="s">
        <v>800</v>
      </c>
      <c r="J788">
        <v>10100</v>
      </c>
      <c r="L788" t="s">
        <v>76</v>
      </c>
      <c r="Q788" t="s">
        <v>93</v>
      </c>
      <c r="R788">
        <v>73</v>
      </c>
      <c r="T788" t="s">
        <v>6858</v>
      </c>
      <c r="U788" t="s">
        <v>69</v>
      </c>
      <c r="V788">
        <v>1</v>
      </c>
      <c r="W788" t="s">
        <v>6859</v>
      </c>
      <c r="X788">
        <v>61508683</v>
      </c>
      <c r="Y788" t="s">
        <v>6860</v>
      </c>
      <c r="Z788" t="s">
        <v>800</v>
      </c>
      <c r="AA788">
        <v>10100</v>
      </c>
      <c r="AB788" t="s">
        <v>76</v>
      </c>
      <c r="AF788" t="s">
        <v>252</v>
      </c>
      <c r="AG788" t="s">
        <v>56</v>
      </c>
      <c r="AH788" t="s">
        <v>52</v>
      </c>
      <c r="AI788" t="s">
        <v>58</v>
      </c>
      <c r="AN788" s="1"/>
    </row>
    <row r="789" spans="1:42" hidden="1" x14ac:dyDescent="0.25">
      <c r="A789">
        <v>789</v>
      </c>
      <c r="B789" s="6">
        <v>855</v>
      </c>
      <c r="C789">
        <v>2019</v>
      </c>
      <c r="D789">
        <v>1</v>
      </c>
      <c r="E789" t="s">
        <v>6861</v>
      </c>
      <c r="F789">
        <v>68701845</v>
      </c>
      <c r="H789" t="s">
        <v>6862</v>
      </c>
      <c r="I789" t="s">
        <v>163</v>
      </c>
      <c r="J789">
        <v>62300</v>
      </c>
      <c r="L789" t="s">
        <v>164</v>
      </c>
      <c r="N789" t="s">
        <v>6863</v>
      </c>
      <c r="O789" t="s">
        <v>6864</v>
      </c>
      <c r="Q789" t="s">
        <v>50</v>
      </c>
      <c r="R789">
        <v>80</v>
      </c>
      <c r="T789" t="s">
        <v>6865</v>
      </c>
      <c r="U789" t="s">
        <v>69</v>
      </c>
      <c r="V789">
        <v>1</v>
      </c>
      <c r="W789" t="s">
        <v>6866</v>
      </c>
      <c r="X789">
        <v>68701845</v>
      </c>
      <c r="Y789" t="s">
        <v>6862</v>
      </c>
      <c r="Z789" t="s">
        <v>163</v>
      </c>
      <c r="AA789">
        <v>62300</v>
      </c>
      <c r="AB789" t="s">
        <v>164</v>
      </c>
      <c r="AC789" t="s">
        <v>6863</v>
      </c>
      <c r="AD789" t="s">
        <v>6864</v>
      </c>
      <c r="AF789" t="s">
        <v>55</v>
      </c>
      <c r="AG789" t="s">
        <v>56</v>
      </c>
      <c r="AH789" t="s">
        <v>57</v>
      </c>
      <c r="AI789" t="s">
        <v>58</v>
      </c>
      <c r="AN789" s="1"/>
    </row>
    <row r="790" spans="1:42" hidden="1" x14ac:dyDescent="0.25">
      <c r="A790">
        <v>790</v>
      </c>
      <c r="B790" s="6">
        <v>856</v>
      </c>
      <c r="C790">
        <v>2019</v>
      </c>
      <c r="D790">
        <v>1</v>
      </c>
      <c r="E790" t="s">
        <v>6867</v>
      </c>
      <c r="F790">
        <v>48289639</v>
      </c>
      <c r="H790" t="s">
        <v>6868</v>
      </c>
      <c r="I790" t="s">
        <v>1716</v>
      </c>
      <c r="J790">
        <v>46311</v>
      </c>
      <c r="L790" t="s">
        <v>247</v>
      </c>
      <c r="N790" t="s">
        <v>6869</v>
      </c>
      <c r="O790" t="s">
        <v>6870</v>
      </c>
      <c r="P790" t="s">
        <v>6871</v>
      </c>
      <c r="Q790" t="s">
        <v>93</v>
      </c>
      <c r="R790">
        <v>73</v>
      </c>
      <c r="T790" t="s">
        <v>6872</v>
      </c>
      <c r="U790" t="s">
        <v>69</v>
      </c>
      <c r="V790">
        <v>1</v>
      </c>
      <c r="W790" t="s">
        <v>6867</v>
      </c>
      <c r="X790">
        <v>48289639</v>
      </c>
      <c r="Y790" t="s">
        <v>6868</v>
      </c>
      <c r="Z790" t="s">
        <v>1716</v>
      </c>
      <c r="AA790">
        <v>46311</v>
      </c>
      <c r="AB790" t="s">
        <v>247</v>
      </c>
      <c r="AC790" t="s">
        <v>6869</v>
      </c>
      <c r="AD790" t="s">
        <v>6870</v>
      </c>
      <c r="AE790" t="s">
        <v>6871</v>
      </c>
      <c r="AF790" t="s">
        <v>55</v>
      </c>
      <c r="AG790" t="s">
        <v>56</v>
      </c>
      <c r="AH790" t="s">
        <v>57</v>
      </c>
      <c r="AI790" t="s">
        <v>58</v>
      </c>
      <c r="AN790" s="1"/>
    </row>
    <row r="791" spans="1:42" hidden="1" x14ac:dyDescent="0.25">
      <c r="A791">
        <v>791</v>
      </c>
      <c r="B791" s="6">
        <v>857</v>
      </c>
      <c r="C791">
        <v>2019</v>
      </c>
      <c r="D791">
        <v>1</v>
      </c>
      <c r="E791" t="s">
        <v>6873</v>
      </c>
      <c r="F791">
        <v>16992563</v>
      </c>
      <c r="H791" t="s">
        <v>6874</v>
      </c>
      <c r="I791" t="s">
        <v>6875</v>
      </c>
      <c r="J791">
        <v>14900</v>
      </c>
      <c r="L791" t="s">
        <v>76</v>
      </c>
      <c r="N791" t="s">
        <v>6876</v>
      </c>
      <c r="O791" t="s">
        <v>6877</v>
      </c>
      <c r="Q791" t="s">
        <v>50</v>
      </c>
      <c r="R791">
        <v>80</v>
      </c>
      <c r="T791" t="s">
        <v>6878</v>
      </c>
      <c r="U791" t="s">
        <v>69</v>
      </c>
      <c r="V791">
        <v>1</v>
      </c>
      <c r="W791" t="s">
        <v>6879</v>
      </c>
      <c r="X791">
        <v>16992563</v>
      </c>
      <c r="Y791" t="s">
        <v>6874</v>
      </c>
      <c r="Z791" t="s">
        <v>6875</v>
      </c>
      <c r="AA791">
        <v>14900</v>
      </c>
      <c r="AB791" t="s">
        <v>76</v>
      </c>
      <c r="AC791" t="s">
        <v>6876</v>
      </c>
      <c r="AD791" t="s">
        <v>6877</v>
      </c>
      <c r="AF791" t="s">
        <v>55</v>
      </c>
      <c r="AG791" t="s">
        <v>56</v>
      </c>
      <c r="AH791" t="s">
        <v>57</v>
      </c>
      <c r="AI791" t="s">
        <v>58</v>
      </c>
      <c r="AN791" s="1"/>
    </row>
    <row r="792" spans="1:42" x14ac:dyDescent="0.25">
      <c r="A792">
        <v>792</v>
      </c>
      <c r="B792" s="6">
        <v>858</v>
      </c>
      <c r="C792">
        <v>2019</v>
      </c>
      <c r="D792">
        <v>1</v>
      </c>
      <c r="E792" t="s">
        <v>6880</v>
      </c>
      <c r="F792">
        <v>71076999</v>
      </c>
      <c r="G792" t="s">
        <v>6881</v>
      </c>
      <c r="H792" t="s">
        <v>6882</v>
      </c>
      <c r="I792" t="s">
        <v>256</v>
      </c>
      <c r="J792">
        <v>14900</v>
      </c>
      <c r="L792" t="s">
        <v>76</v>
      </c>
      <c r="N792" t="s">
        <v>6883</v>
      </c>
      <c r="O792" t="s">
        <v>6884</v>
      </c>
      <c r="P792" t="s">
        <v>6885</v>
      </c>
      <c r="Q792" t="s">
        <v>50</v>
      </c>
      <c r="R792">
        <v>80</v>
      </c>
      <c r="T792" t="s">
        <v>6886</v>
      </c>
      <c r="U792" t="s">
        <v>52</v>
      </c>
      <c r="V792">
        <v>1</v>
      </c>
      <c r="W792" t="s">
        <v>6887</v>
      </c>
      <c r="X792">
        <v>71076999</v>
      </c>
      <c r="Y792" t="s">
        <v>6882</v>
      </c>
      <c r="Z792" t="s">
        <v>256</v>
      </c>
      <c r="AA792">
        <v>14900</v>
      </c>
      <c r="AB792" t="s">
        <v>76</v>
      </c>
      <c r="AC792" t="s">
        <v>6883</v>
      </c>
      <c r="AD792" t="s">
        <v>6884</v>
      </c>
      <c r="AE792" t="s">
        <v>6888</v>
      </c>
      <c r="AF792" t="s">
        <v>55</v>
      </c>
      <c r="AG792" t="s">
        <v>56</v>
      </c>
      <c r="AH792" t="s">
        <v>52</v>
      </c>
      <c r="AI792" t="s">
        <v>58</v>
      </c>
      <c r="AN792" s="1">
        <v>45390.683235960649</v>
      </c>
      <c r="AO792" t="s">
        <v>6889</v>
      </c>
      <c r="AP792" t="s">
        <v>174</v>
      </c>
    </row>
    <row r="793" spans="1:42" x14ac:dyDescent="0.25">
      <c r="A793">
        <v>793</v>
      </c>
      <c r="B793" s="6">
        <v>861</v>
      </c>
      <c r="C793">
        <v>2019</v>
      </c>
      <c r="D793">
        <v>1</v>
      </c>
      <c r="E793" t="s">
        <v>6890</v>
      </c>
      <c r="F793">
        <v>72261943</v>
      </c>
      <c r="G793" t="s">
        <v>6891</v>
      </c>
      <c r="H793" t="s">
        <v>6892</v>
      </c>
      <c r="I793" t="s">
        <v>710</v>
      </c>
      <c r="J793">
        <v>19700</v>
      </c>
      <c r="L793" t="s">
        <v>76</v>
      </c>
      <c r="N793" t="s">
        <v>6893</v>
      </c>
      <c r="O793" t="s">
        <v>6894</v>
      </c>
      <c r="Q793" t="s">
        <v>50</v>
      </c>
      <c r="R793">
        <v>80</v>
      </c>
      <c r="T793" t="s">
        <v>6895</v>
      </c>
      <c r="U793" t="s">
        <v>57</v>
      </c>
      <c r="V793">
        <v>1</v>
      </c>
      <c r="W793" t="s">
        <v>6890</v>
      </c>
      <c r="X793">
        <v>72261943</v>
      </c>
      <c r="Y793" t="s">
        <v>6892</v>
      </c>
      <c r="Z793" t="s">
        <v>710</v>
      </c>
      <c r="AA793">
        <v>19700</v>
      </c>
      <c r="AB793" t="s">
        <v>76</v>
      </c>
      <c r="AC793" t="s">
        <v>6893</v>
      </c>
      <c r="AD793" t="s">
        <v>6894</v>
      </c>
      <c r="AF793" t="s">
        <v>55</v>
      </c>
      <c r="AG793" t="s">
        <v>106</v>
      </c>
      <c r="AH793" t="s">
        <v>52</v>
      </c>
      <c r="AI793" t="s">
        <v>58</v>
      </c>
      <c r="AN793" s="1">
        <v>45330.655804363429</v>
      </c>
      <c r="AO793" t="s">
        <v>6896</v>
      </c>
    </row>
    <row r="794" spans="1:42" x14ac:dyDescent="0.25">
      <c r="A794">
        <v>794</v>
      </c>
      <c r="B794" s="6">
        <v>862</v>
      </c>
      <c r="C794">
        <v>2019</v>
      </c>
      <c r="D794">
        <v>1</v>
      </c>
      <c r="E794" t="s">
        <v>6897</v>
      </c>
      <c r="F794">
        <v>72139340</v>
      </c>
      <c r="G794" t="s">
        <v>6898</v>
      </c>
      <c r="H794" t="s">
        <v>6899</v>
      </c>
      <c r="I794" t="s">
        <v>4781</v>
      </c>
      <c r="J794">
        <v>39002</v>
      </c>
      <c r="L794" t="s">
        <v>240</v>
      </c>
      <c r="N794" t="s">
        <v>6900</v>
      </c>
      <c r="O794" t="s">
        <v>6901</v>
      </c>
      <c r="Q794" t="s">
        <v>50</v>
      </c>
      <c r="R794">
        <v>80</v>
      </c>
      <c r="T794" t="s">
        <v>6902</v>
      </c>
      <c r="U794" t="s">
        <v>52</v>
      </c>
      <c r="V794">
        <v>1</v>
      </c>
      <c r="W794" t="s">
        <v>6897</v>
      </c>
      <c r="X794">
        <v>72139340</v>
      </c>
      <c r="Y794" t="s">
        <v>6899</v>
      </c>
      <c r="Z794" t="s">
        <v>4781</v>
      </c>
      <c r="AA794">
        <v>39002</v>
      </c>
      <c r="AB794" t="s">
        <v>240</v>
      </c>
      <c r="AC794" t="s">
        <v>6900</v>
      </c>
      <c r="AD794" t="s">
        <v>6901</v>
      </c>
      <c r="AF794" t="s">
        <v>55</v>
      </c>
      <c r="AG794" t="s">
        <v>56</v>
      </c>
      <c r="AH794" t="s">
        <v>57</v>
      </c>
      <c r="AI794" t="s">
        <v>58</v>
      </c>
      <c r="AN794" s="1">
        <v>45341.463785300926</v>
      </c>
      <c r="AO794" t="s">
        <v>6903</v>
      </c>
      <c r="AP794" t="s">
        <v>174</v>
      </c>
    </row>
    <row r="795" spans="1:42" x14ac:dyDescent="0.25">
      <c r="A795">
        <v>795</v>
      </c>
      <c r="B795" s="6">
        <v>863</v>
      </c>
      <c r="C795">
        <v>2019</v>
      </c>
      <c r="D795">
        <v>1</v>
      </c>
      <c r="E795" t="s">
        <v>6904</v>
      </c>
      <c r="F795">
        <v>14947943</v>
      </c>
      <c r="G795" t="s">
        <v>6905</v>
      </c>
      <c r="H795" t="s">
        <v>6906</v>
      </c>
      <c r="I795" t="s">
        <v>6907</v>
      </c>
      <c r="J795">
        <v>27354</v>
      </c>
      <c r="L795" t="s">
        <v>218</v>
      </c>
      <c r="N795" t="s">
        <v>6908</v>
      </c>
      <c r="O795" t="s">
        <v>6909</v>
      </c>
      <c r="Q795" t="s">
        <v>50</v>
      </c>
      <c r="R795">
        <v>80</v>
      </c>
      <c r="T795" t="s">
        <v>6910</v>
      </c>
      <c r="U795" t="s">
        <v>52</v>
      </c>
      <c r="V795">
        <v>1</v>
      </c>
      <c r="W795" t="s">
        <v>6911</v>
      </c>
      <c r="X795">
        <v>14947943</v>
      </c>
      <c r="Y795" t="s">
        <v>6912</v>
      </c>
      <c r="Z795" t="s">
        <v>207</v>
      </c>
      <c r="AA795">
        <v>15000</v>
      </c>
      <c r="AB795" t="s">
        <v>76</v>
      </c>
      <c r="AC795" t="s">
        <v>6913</v>
      </c>
      <c r="AD795" t="s">
        <v>6909</v>
      </c>
      <c r="AF795" t="s">
        <v>172</v>
      </c>
      <c r="AG795" t="s">
        <v>56</v>
      </c>
      <c r="AH795" t="s">
        <v>57</v>
      </c>
      <c r="AI795" t="s">
        <v>58</v>
      </c>
      <c r="AN795" s="1">
        <v>45440.455949571762</v>
      </c>
      <c r="AO795" t="s">
        <v>6914</v>
      </c>
    </row>
    <row r="796" spans="1:42" x14ac:dyDescent="0.25">
      <c r="A796">
        <v>796</v>
      </c>
      <c r="B796" s="6">
        <v>865</v>
      </c>
      <c r="C796">
        <v>2019</v>
      </c>
      <c r="D796">
        <v>1</v>
      </c>
      <c r="E796" t="s">
        <v>6915</v>
      </c>
      <c r="F796">
        <v>26433133</v>
      </c>
      <c r="G796" t="s">
        <v>6916</v>
      </c>
      <c r="H796" t="s">
        <v>6917</v>
      </c>
      <c r="I796" t="s">
        <v>256</v>
      </c>
      <c r="J796">
        <v>14000</v>
      </c>
      <c r="L796" t="s">
        <v>76</v>
      </c>
      <c r="N796" t="s">
        <v>6918</v>
      </c>
      <c r="O796" t="s">
        <v>6919</v>
      </c>
      <c r="P796" t="s">
        <v>6920</v>
      </c>
      <c r="Q796" t="s">
        <v>168</v>
      </c>
      <c r="R796">
        <v>50</v>
      </c>
      <c r="T796" t="s">
        <v>6921</v>
      </c>
      <c r="U796" t="s">
        <v>52</v>
      </c>
      <c r="V796">
        <v>1</v>
      </c>
      <c r="W796" t="s">
        <v>6922</v>
      </c>
      <c r="X796">
        <v>61858404</v>
      </c>
      <c r="Y796" t="s">
        <v>6917</v>
      </c>
      <c r="Z796" t="s">
        <v>256</v>
      </c>
      <c r="AA796">
        <v>14000</v>
      </c>
      <c r="AB796" t="s">
        <v>76</v>
      </c>
      <c r="AC796" t="s">
        <v>6923</v>
      </c>
      <c r="AD796" t="s">
        <v>6919</v>
      </c>
      <c r="AE796" t="s">
        <v>6920</v>
      </c>
      <c r="AF796" t="s">
        <v>71</v>
      </c>
      <c r="AG796" t="s">
        <v>106</v>
      </c>
      <c r="AH796" t="s">
        <v>57</v>
      </c>
      <c r="AI796" t="s">
        <v>58</v>
      </c>
      <c r="AN796" s="1">
        <v>45436.623997916664</v>
      </c>
      <c r="AO796" t="s">
        <v>6924</v>
      </c>
      <c r="AP796" t="s">
        <v>269</v>
      </c>
    </row>
    <row r="797" spans="1:42" hidden="1" x14ac:dyDescent="0.25">
      <c r="A797">
        <v>797</v>
      </c>
      <c r="B797" s="6">
        <v>866</v>
      </c>
      <c r="C797">
        <v>2019</v>
      </c>
      <c r="D797">
        <v>1</v>
      </c>
      <c r="E797" t="s">
        <v>6925</v>
      </c>
      <c r="F797">
        <v>26418606</v>
      </c>
      <c r="G797" t="s">
        <v>6926</v>
      </c>
      <c r="H797" t="s">
        <v>6927</v>
      </c>
      <c r="I797" t="s">
        <v>6928</v>
      </c>
      <c r="J797">
        <v>25166</v>
      </c>
      <c r="L797" t="s">
        <v>218</v>
      </c>
      <c r="N797" t="s">
        <v>6929</v>
      </c>
      <c r="O797" t="s">
        <v>6930</v>
      </c>
      <c r="P797" t="s">
        <v>6931</v>
      </c>
      <c r="Q797" t="s">
        <v>93</v>
      </c>
      <c r="R797">
        <v>70</v>
      </c>
      <c r="T797" t="s">
        <v>6932</v>
      </c>
      <c r="U797" t="s">
        <v>69</v>
      </c>
      <c r="V797">
        <v>1</v>
      </c>
      <c r="W797" t="s">
        <v>6933</v>
      </c>
      <c r="X797">
        <v>26418606</v>
      </c>
      <c r="Y797" t="s">
        <v>6927</v>
      </c>
      <c r="Z797" t="s">
        <v>6928</v>
      </c>
      <c r="AA797">
        <v>25166</v>
      </c>
      <c r="AB797" t="s">
        <v>218</v>
      </c>
      <c r="AC797" t="s">
        <v>6929</v>
      </c>
      <c r="AD797" t="s">
        <v>6930</v>
      </c>
      <c r="AE797" t="s">
        <v>6931</v>
      </c>
      <c r="AF797" t="s">
        <v>71</v>
      </c>
      <c r="AG797" t="s">
        <v>56</v>
      </c>
      <c r="AH797" t="s">
        <v>57</v>
      </c>
      <c r="AI797" t="s">
        <v>58</v>
      </c>
      <c r="AJ797">
        <v>0</v>
      </c>
      <c r="AN797" s="1">
        <v>44964.446200034719</v>
      </c>
    </row>
    <row r="798" spans="1:42" x14ac:dyDescent="0.25">
      <c r="A798">
        <v>798</v>
      </c>
      <c r="B798" s="6">
        <v>867</v>
      </c>
      <c r="C798">
        <v>2019</v>
      </c>
      <c r="D798">
        <v>1</v>
      </c>
      <c r="E798" t="s">
        <v>6934</v>
      </c>
      <c r="F798">
        <v>28168496</v>
      </c>
      <c r="G798" t="s">
        <v>6935</v>
      </c>
      <c r="H798" t="s">
        <v>6936</v>
      </c>
      <c r="I798" t="s">
        <v>387</v>
      </c>
      <c r="J798">
        <v>16900</v>
      </c>
      <c r="L798" t="s">
        <v>76</v>
      </c>
      <c r="N798" t="s">
        <v>6937</v>
      </c>
      <c r="O798" t="s">
        <v>6938</v>
      </c>
      <c r="P798" t="s">
        <v>6939</v>
      </c>
      <c r="Q798" t="s">
        <v>93</v>
      </c>
      <c r="R798">
        <v>70</v>
      </c>
      <c r="T798" t="s">
        <v>6934</v>
      </c>
      <c r="U798" t="s">
        <v>52</v>
      </c>
      <c r="V798">
        <v>1</v>
      </c>
      <c r="W798" t="s">
        <v>6940</v>
      </c>
      <c r="X798">
        <v>28168496</v>
      </c>
      <c r="Y798" t="s">
        <v>6941</v>
      </c>
      <c r="Z798" t="s">
        <v>459</v>
      </c>
      <c r="AA798">
        <v>76005</v>
      </c>
      <c r="AB798" t="s">
        <v>197</v>
      </c>
      <c r="AC798" t="s">
        <v>6942</v>
      </c>
      <c r="AD798" t="s">
        <v>6938</v>
      </c>
      <c r="AE798" t="s">
        <v>6939</v>
      </c>
      <c r="AF798" t="s">
        <v>172</v>
      </c>
      <c r="AG798" t="s">
        <v>56</v>
      </c>
      <c r="AH798" t="s">
        <v>57</v>
      </c>
      <c r="AI798" t="s">
        <v>58</v>
      </c>
      <c r="AN798" s="1">
        <v>45483.633342361114</v>
      </c>
      <c r="AO798" t="s">
        <v>6943</v>
      </c>
    </row>
    <row r="799" spans="1:42" x14ac:dyDescent="0.25">
      <c r="A799">
        <v>799</v>
      </c>
      <c r="B799" s="6">
        <v>868</v>
      </c>
      <c r="C799">
        <v>2019</v>
      </c>
      <c r="D799">
        <v>1</v>
      </c>
      <c r="E799" t="s">
        <v>6944</v>
      </c>
      <c r="F799">
        <v>48168602</v>
      </c>
      <c r="G799" t="s">
        <v>5573</v>
      </c>
      <c r="H799" t="s">
        <v>6945</v>
      </c>
      <c r="I799" t="s">
        <v>6946</v>
      </c>
      <c r="J799">
        <v>50401</v>
      </c>
      <c r="L799" t="s">
        <v>89</v>
      </c>
      <c r="N799" t="s">
        <v>6947</v>
      </c>
      <c r="O799" t="s">
        <v>6948</v>
      </c>
      <c r="P799" t="s">
        <v>6949</v>
      </c>
      <c r="Q799" t="s">
        <v>93</v>
      </c>
      <c r="R799">
        <v>70</v>
      </c>
      <c r="T799" t="s">
        <v>6950</v>
      </c>
      <c r="U799" t="s">
        <v>52</v>
      </c>
      <c r="V799">
        <v>1</v>
      </c>
      <c r="W799" t="s">
        <v>6944</v>
      </c>
      <c r="X799">
        <v>48168602</v>
      </c>
      <c r="Y799" t="s">
        <v>6951</v>
      </c>
      <c r="Z799" t="s">
        <v>6946</v>
      </c>
      <c r="AA799">
        <v>50401</v>
      </c>
      <c r="AB799" t="s">
        <v>89</v>
      </c>
      <c r="AC799" t="s">
        <v>6947</v>
      </c>
      <c r="AD799" t="s">
        <v>6948</v>
      </c>
      <c r="AE799" t="s">
        <v>6952</v>
      </c>
      <c r="AF799" t="s">
        <v>105</v>
      </c>
      <c r="AG799" t="s">
        <v>56</v>
      </c>
      <c r="AH799" t="s">
        <v>52</v>
      </c>
      <c r="AI799" t="s">
        <v>58</v>
      </c>
      <c r="AJ799">
        <v>0</v>
      </c>
      <c r="AL799">
        <v>1</v>
      </c>
      <c r="AN799" s="1">
        <v>45218.675651041667</v>
      </c>
      <c r="AO799" t="s">
        <v>6953</v>
      </c>
    </row>
    <row r="800" spans="1:42" x14ac:dyDescent="0.25">
      <c r="A800">
        <v>800</v>
      </c>
      <c r="B800" s="6">
        <v>869</v>
      </c>
      <c r="C800">
        <v>2019</v>
      </c>
      <c r="D800">
        <v>1</v>
      </c>
      <c r="E800" t="s">
        <v>6954</v>
      </c>
      <c r="F800">
        <v>26463407</v>
      </c>
      <c r="G800" t="s">
        <v>6955</v>
      </c>
      <c r="H800" t="s">
        <v>6956</v>
      </c>
      <c r="I800" t="s">
        <v>6957</v>
      </c>
      <c r="J800">
        <v>15300</v>
      </c>
      <c r="L800" t="s">
        <v>76</v>
      </c>
      <c r="N800" t="s">
        <v>6958</v>
      </c>
      <c r="O800" t="s">
        <v>6959</v>
      </c>
      <c r="P800" t="s">
        <v>6960</v>
      </c>
      <c r="Q800" t="s">
        <v>93</v>
      </c>
      <c r="R800">
        <v>70</v>
      </c>
      <c r="T800" t="s">
        <v>6961</v>
      </c>
      <c r="U800" t="s">
        <v>52</v>
      </c>
      <c r="V800">
        <v>1</v>
      </c>
      <c r="W800" t="s">
        <v>6962</v>
      </c>
      <c r="X800">
        <v>64935124</v>
      </c>
      <c r="Y800" t="s">
        <v>6956</v>
      </c>
      <c r="Z800" t="s">
        <v>6957</v>
      </c>
      <c r="AA800">
        <v>15300</v>
      </c>
      <c r="AB800" t="s">
        <v>76</v>
      </c>
      <c r="AC800" t="s">
        <v>6958</v>
      </c>
      <c r="AD800" t="s">
        <v>6963</v>
      </c>
      <c r="AE800" t="s">
        <v>6964</v>
      </c>
      <c r="AF800" t="s">
        <v>71</v>
      </c>
      <c r="AG800" t="s">
        <v>56</v>
      </c>
      <c r="AH800" t="s">
        <v>57</v>
      </c>
      <c r="AI800" t="s">
        <v>58</v>
      </c>
      <c r="AN800" s="1">
        <v>45407.640220451387</v>
      </c>
      <c r="AO800" t="s">
        <v>6965</v>
      </c>
      <c r="AP800" t="s">
        <v>269</v>
      </c>
    </row>
    <row r="801" spans="1:42" x14ac:dyDescent="0.25">
      <c r="A801">
        <v>801</v>
      </c>
      <c r="B801" s="6">
        <v>870</v>
      </c>
      <c r="C801">
        <v>2019</v>
      </c>
      <c r="D801">
        <v>1</v>
      </c>
      <c r="E801" t="s">
        <v>6966</v>
      </c>
      <c r="F801">
        <v>62584910</v>
      </c>
      <c r="G801" t="s">
        <v>6967</v>
      </c>
      <c r="H801" t="s">
        <v>6968</v>
      </c>
      <c r="I801" t="s">
        <v>75</v>
      </c>
      <c r="J801">
        <v>11000</v>
      </c>
      <c r="L801" t="s">
        <v>76</v>
      </c>
      <c r="N801" t="s">
        <v>6969</v>
      </c>
      <c r="O801" t="s">
        <v>6970</v>
      </c>
      <c r="P801" t="s">
        <v>6971</v>
      </c>
      <c r="Q801" t="s">
        <v>93</v>
      </c>
      <c r="R801">
        <v>70</v>
      </c>
      <c r="T801" t="s">
        <v>6972</v>
      </c>
      <c r="U801" t="s">
        <v>52</v>
      </c>
      <c r="V801">
        <v>1</v>
      </c>
      <c r="W801" t="s">
        <v>6973</v>
      </c>
      <c r="X801">
        <v>49278002</v>
      </c>
      <c r="Y801" t="s">
        <v>6968</v>
      </c>
      <c r="Z801" t="s">
        <v>75</v>
      </c>
      <c r="AA801">
        <v>11000</v>
      </c>
      <c r="AB801" t="s">
        <v>76</v>
      </c>
      <c r="AC801" t="s">
        <v>6974</v>
      </c>
      <c r="AD801" t="s">
        <v>6975</v>
      </c>
      <c r="AE801" t="s">
        <v>6976</v>
      </c>
      <c r="AF801" t="s">
        <v>71</v>
      </c>
      <c r="AG801" t="s">
        <v>56</v>
      </c>
      <c r="AH801" t="s">
        <v>57</v>
      </c>
      <c r="AI801" t="s">
        <v>58</v>
      </c>
      <c r="AN801" s="1">
        <v>45469.393229895832</v>
      </c>
      <c r="AO801" t="s">
        <v>6977</v>
      </c>
    </row>
    <row r="802" spans="1:42" hidden="1" x14ac:dyDescent="0.25">
      <c r="A802">
        <v>802</v>
      </c>
      <c r="B802" s="6">
        <v>871</v>
      </c>
      <c r="C802">
        <v>2019</v>
      </c>
      <c r="D802">
        <v>1</v>
      </c>
      <c r="E802" t="s">
        <v>6978</v>
      </c>
      <c r="F802">
        <v>47745266</v>
      </c>
      <c r="H802" t="s">
        <v>6979</v>
      </c>
      <c r="I802" t="s">
        <v>1421</v>
      </c>
      <c r="J802">
        <v>31200</v>
      </c>
      <c r="L802" t="s">
        <v>1343</v>
      </c>
      <c r="N802" t="s">
        <v>6980</v>
      </c>
      <c r="O802" t="s">
        <v>6981</v>
      </c>
      <c r="Q802" t="s">
        <v>50</v>
      </c>
      <c r="R802">
        <v>80</v>
      </c>
      <c r="T802" t="s">
        <v>6982</v>
      </c>
      <c r="U802" t="s">
        <v>69</v>
      </c>
      <c r="V802">
        <v>1</v>
      </c>
      <c r="W802" t="s">
        <v>6983</v>
      </c>
      <c r="X802">
        <v>47745266</v>
      </c>
      <c r="Y802" t="s">
        <v>6979</v>
      </c>
      <c r="Z802" t="s">
        <v>1421</v>
      </c>
      <c r="AA802">
        <v>31200</v>
      </c>
      <c r="AB802" t="s">
        <v>1343</v>
      </c>
      <c r="AC802" t="s">
        <v>6980</v>
      </c>
      <c r="AD802" t="s">
        <v>6981</v>
      </c>
      <c r="AF802" t="s">
        <v>55</v>
      </c>
      <c r="AG802" t="s">
        <v>56</v>
      </c>
      <c r="AH802" t="s">
        <v>57</v>
      </c>
      <c r="AI802" t="s">
        <v>58</v>
      </c>
      <c r="AN802" s="1"/>
    </row>
    <row r="803" spans="1:42" x14ac:dyDescent="0.25">
      <c r="A803">
        <v>803</v>
      </c>
      <c r="B803" s="6">
        <v>872</v>
      </c>
      <c r="C803">
        <v>2019</v>
      </c>
      <c r="D803">
        <v>1</v>
      </c>
      <c r="E803" t="s">
        <v>6984</v>
      </c>
      <c r="F803">
        <v>64510042</v>
      </c>
      <c r="G803" t="s">
        <v>6985</v>
      </c>
      <c r="H803" t="s">
        <v>6986</v>
      </c>
      <c r="I803" t="s">
        <v>459</v>
      </c>
      <c r="J803">
        <v>76001</v>
      </c>
      <c r="L803" t="s">
        <v>197</v>
      </c>
      <c r="N803" t="s">
        <v>6841</v>
      </c>
      <c r="O803" t="s">
        <v>6842</v>
      </c>
      <c r="P803" t="s">
        <v>6987</v>
      </c>
      <c r="Q803" t="s">
        <v>93</v>
      </c>
      <c r="R803">
        <v>70</v>
      </c>
      <c r="T803" t="s">
        <v>6988</v>
      </c>
      <c r="U803" t="s">
        <v>52</v>
      </c>
      <c r="V803">
        <v>1</v>
      </c>
      <c r="W803" t="s">
        <v>6845</v>
      </c>
      <c r="X803">
        <v>64510042</v>
      </c>
      <c r="Y803" t="s">
        <v>6989</v>
      </c>
      <c r="Z803" t="s">
        <v>459</v>
      </c>
      <c r="AA803">
        <v>76001</v>
      </c>
      <c r="AB803" t="s">
        <v>197</v>
      </c>
      <c r="AC803" t="s">
        <v>6841</v>
      </c>
      <c r="AD803" t="s">
        <v>6990</v>
      </c>
      <c r="AE803" t="s">
        <v>6991</v>
      </c>
      <c r="AF803" t="s">
        <v>71</v>
      </c>
      <c r="AG803" t="s">
        <v>56</v>
      </c>
      <c r="AH803" t="s">
        <v>57</v>
      </c>
      <c r="AI803" t="s">
        <v>58</v>
      </c>
      <c r="AJ803">
        <v>0</v>
      </c>
      <c r="AN803" s="1">
        <v>45236.701009340279</v>
      </c>
      <c r="AO803" t="s">
        <v>6992</v>
      </c>
    </row>
    <row r="804" spans="1:42" x14ac:dyDescent="0.25">
      <c r="A804">
        <v>804</v>
      </c>
      <c r="B804" s="6">
        <v>873</v>
      </c>
      <c r="C804">
        <v>2019</v>
      </c>
      <c r="D804">
        <v>1</v>
      </c>
      <c r="E804" t="s">
        <v>6993</v>
      </c>
      <c r="F804">
        <v>26447657</v>
      </c>
      <c r="G804" t="s">
        <v>6994</v>
      </c>
      <c r="H804" t="s">
        <v>6995</v>
      </c>
      <c r="I804" t="s">
        <v>351</v>
      </c>
      <c r="J804">
        <v>17100</v>
      </c>
      <c r="L804" t="s">
        <v>76</v>
      </c>
      <c r="N804" t="s">
        <v>6996</v>
      </c>
      <c r="O804" t="s">
        <v>6997</v>
      </c>
      <c r="P804" t="s">
        <v>6998</v>
      </c>
      <c r="Q804" t="s">
        <v>93</v>
      </c>
      <c r="R804">
        <v>70</v>
      </c>
      <c r="T804" t="s">
        <v>6999</v>
      </c>
      <c r="U804" t="s">
        <v>52</v>
      </c>
      <c r="V804">
        <v>1</v>
      </c>
      <c r="W804" t="s">
        <v>7000</v>
      </c>
      <c r="X804">
        <v>26447657</v>
      </c>
      <c r="Y804" t="s">
        <v>6995</v>
      </c>
      <c r="Z804" t="s">
        <v>351</v>
      </c>
      <c r="AA804">
        <v>17100</v>
      </c>
      <c r="AB804" t="s">
        <v>76</v>
      </c>
      <c r="AC804" t="s">
        <v>6996</v>
      </c>
      <c r="AD804" t="s">
        <v>6997</v>
      </c>
      <c r="AE804" t="s">
        <v>7001</v>
      </c>
      <c r="AF804" t="s">
        <v>71</v>
      </c>
      <c r="AG804" t="s">
        <v>56</v>
      </c>
      <c r="AH804" t="s">
        <v>57</v>
      </c>
      <c r="AI804" t="s">
        <v>58</v>
      </c>
      <c r="AN804" s="1">
        <v>45432.670442129631</v>
      </c>
      <c r="AO804" t="s">
        <v>7002</v>
      </c>
    </row>
    <row r="805" spans="1:42" hidden="1" x14ac:dyDescent="0.25">
      <c r="A805">
        <v>805</v>
      </c>
      <c r="B805" s="6">
        <v>874</v>
      </c>
      <c r="C805">
        <v>2019</v>
      </c>
      <c r="D805">
        <v>1</v>
      </c>
      <c r="E805" t="s">
        <v>7003</v>
      </c>
      <c r="F805">
        <v>27074196</v>
      </c>
      <c r="H805" t="s">
        <v>7004</v>
      </c>
      <c r="I805" t="s">
        <v>293</v>
      </c>
      <c r="J805">
        <v>27201</v>
      </c>
      <c r="L805" t="s">
        <v>76</v>
      </c>
      <c r="N805" t="s">
        <v>7005</v>
      </c>
      <c r="O805" t="s">
        <v>7006</v>
      </c>
      <c r="P805" t="s">
        <v>7007</v>
      </c>
      <c r="Q805" t="s">
        <v>93</v>
      </c>
      <c r="R805">
        <v>73</v>
      </c>
      <c r="T805" t="s">
        <v>7008</v>
      </c>
      <c r="U805" t="s">
        <v>69</v>
      </c>
      <c r="V805">
        <v>1</v>
      </c>
      <c r="W805" t="s">
        <v>7009</v>
      </c>
      <c r="X805">
        <v>27074196</v>
      </c>
      <c r="Y805" t="s">
        <v>7010</v>
      </c>
      <c r="Z805" t="s">
        <v>387</v>
      </c>
      <c r="AA805">
        <v>16000</v>
      </c>
      <c r="AB805" t="s">
        <v>76</v>
      </c>
      <c r="AC805" t="s">
        <v>7011</v>
      </c>
      <c r="AD805" t="s">
        <v>7006</v>
      </c>
      <c r="AE805" t="s">
        <v>7007</v>
      </c>
      <c r="AF805" t="s">
        <v>71</v>
      </c>
      <c r="AG805" t="s">
        <v>56</v>
      </c>
      <c r="AH805" t="s">
        <v>57</v>
      </c>
      <c r="AI805" t="s">
        <v>58</v>
      </c>
      <c r="AN805" s="1"/>
    </row>
    <row r="806" spans="1:42" hidden="1" x14ac:dyDescent="0.25">
      <c r="A806">
        <v>806</v>
      </c>
      <c r="B806" s="6">
        <v>875</v>
      </c>
      <c r="C806">
        <v>2019</v>
      </c>
      <c r="D806">
        <v>1</v>
      </c>
      <c r="E806" t="s">
        <v>7012</v>
      </c>
      <c r="F806">
        <v>26777177</v>
      </c>
      <c r="H806" t="s">
        <v>6968</v>
      </c>
      <c r="I806" t="s">
        <v>75</v>
      </c>
      <c r="J806">
        <v>11000</v>
      </c>
      <c r="L806" t="s">
        <v>76</v>
      </c>
      <c r="N806" t="s">
        <v>7013</v>
      </c>
      <c r="O806" t="s">
        <v>7014</v>
      </c>
      <c r="Q806" t="s">
        <v>93</v>
      </c>
      <c r="R806">
        <v>73</v>
      </c>
      <c r="T806" t="s">
        <v>7015</v>
      </c>
      <c r="U806" t="s">
        <v>69</v>
      </c>
      <c r="V806">
        <v>1</v>
      </c>
      <c r="W806" t="s">
        <v>7012</v>
      </c>
      <c r="X806">
        <v>26777177</v>
      </c>
      <c r="Y806" t="s">
        <v>6968</v>
      </c>
      <c r="Z806" t="s">
        <v>75</v>
      </c>
      <c r="AA806">
        <v>11000</v>
      </c>
      <c r="AB806" t="s">
        <v>76</v>
      </c>
      <c r="AC806" t="s">
        <v>7013</v>
      </c>
      <c r="AD806" t="s">
        <v>7016</v>
      </c>
      <c r="AF806" t="s">
        <v>71</v>
      </c>
      <c r="AG806" t="s">
        <v>56</v>
      </c>
      <c r="AH806" t="s">
        <v>57</v>
      </c>
      <c r="AI806" t="s">
        <v>58</v>
      </c>
      <c r="AN806" s="1"/>
    </row>
    <row r="807" spans="1:42" hidden="1" x14ac:dyDescent="0.25">
      <c r="A807">
        <v>807</v>
      </c>
      <c r="B807" s="6">
        <v>876</v>
      </c>
      <c r="C807">
        <v>2019</v>
      </c>
      <c r="D807">
        <v>1</v>
      </c>
      <c r="E807" t="s">
        <v>7017</v>
      </c>
      <c r="F807">
        <v>26194554</v>
      </c>
      <c r="H807" t="s">
        <v>7018</v>
      </c>
      <c r="I807" t="s">
        <v>120</v>
      </c>
      <c r="J807">
        <v>12000</v>
      </c>
      <c r="L807" t="s">
        <v>76</v>
      </c>
      <c r="N807" t="s">
        <v>7019</v>
      </c>
      <c r="Q807" t="s">
        <v>93</v>
      </c>
      <c r="R807">
        <v>70</v>
      </c>
      <c r="T807" t="s">
        <v>7020</v>
      </c>
      <c r="U807" t="s">
        <v>69</v>
      </c>
      <c r="V807">
        <v>1</v>
      </c>
      <c r="W807" t="s">
        <v>7021</v>
      </c>
      <c r="X807">
        <v>2399113</v>
      </c>
      <c r="Y807" t="s">
        <v>7022</v>
      </c>
      <c r="Z807" t="s">
        <v>75</v>
      </c>
      <c r="AA807">
        <v>11000</v>
      </c>
      <c r="AB807" t="s">
        <v>76</v>
      </c>
      <c r="AD807" t="s">
        <v>7023</v>
      </c>
      <c r="AE807" t="s">
        <v>7024</v>
      </c>
      <c r="AF807" t="s">
        <v>55</v>
      </c>
      <c r="AG807" t="s">
        <v>56</v>
      </c>
      <c r="AH807" t="s">
        <v>57</v>
      </c>
      <c r="AI807" t="s">
        <v>58</v>
      </c>
      <c r="AN807" s="1"/>
    </row>
    <row r="808" spans="1:42" x14ac:dyDescent="0.25">
      <c r="A808">
        <v>808</v>
      </c>
      <c r="B808" s="6">
        <v>877</v>
      </c>
      <c r="C808">
        <v>2019</v>
      </c>
      <c r="D808">
        <v>1</v>
      </c>
      <c r="E808" t="s">
        <v>7025</v>
      </c>
      <c r="F808">
        <v>27076695</v>
      </c>
      <c r="G808" t="s">
        <v>7026</v>
      </c>
      <c r="H808" t="s">
        <v>7027</v>
      </c>
      <c r="I808" t="s">
        <v>800</v>
      </c>
      <c r="J808">
        <v>10200</v>
      </c>
      <c r="L808" t="s">
        <v>76</v>
      </c>
      <c r="N808" t="s">
        <v>7028</v>
      </c>
      <c r="O808" t="s">
        <v>7029</v>
      </c>
      <c r="P808" t="s">
        <v>7030</v>
      </c>
      <c r="Q808" t="s">
        <v>93</v>
      </c>
      <c r="R808">
        <v>70</v>
      </c>
      <c r="T808" t="s">
        <v>7031</v>
      </c>
      <c r="U808" t="s">
        <v>52</v>
      </c>
      <c r="V808">
        <v>1</v>
      </c>
      <c r="W808" t="s">
        <v>7032</v>
      </c>
      <c r="X808">
        <v>27076695</v>
      </c>
      <c r="Y808" t="s">
        <v>7027</v>
      </c>
      <c r="Z808" t="s">
        <v>800</v>
      </c>
      <c r="AA808">
        <v>10200</v>
      </c>
      <c r="AB808" t="s">
        <v>76</v>
      </c>
      <c r="AC808" t="s">
        <v>7033</v>
      </c>
      <c r="AD808" t="s">
        <v>7029</v>
      </c>
      <c r="AE808" t="s">
        <v>7030</v>
      </c>
      <c r="AF808" t="s">
        <v>172</v>
      </c>
      <c r="AG808" t="s">
        <v>56</v>
      </c>
      <c r="AH808" t="s">
        <v>57</v>
      </c>
      <c r="AI808" t="s">
        <v>58</v>
      </c>
      <c r="AJ808">
        <v>0</v>
      </c>
      <c r="AM808">
        <v>1</v>
      </c>
      <c r="AN808" s="1">
        <v>45231.732326076388</v>
      </c>
      <c r="AO808" t="s">
        <v>7034</v>
      </c>
    </row>
    <row r="809" spans="1:42" hidden="1" x14ac:dyDescent="0.25">
      <c r="A809">
        <v>809</v>
      </c>
      <c r="B809" s="6">
        <v>878</v>
      </c>
      <c r="C809">
        <v>2019</v>
      </c>
      <c r="D809">
        <v>1</v>
      </c>
      <c r="E809" t="s">
        <v>7035</v>
      </c>
      <c r="F809">
        <v>46123717</v>
      </c>
      <c r="H809" t="s">
        <v>7036</v>
      </c>
      <c r="I809" t="s">
        <v>7037</v>
      </c>
      <c r="J809">
        <v>73401</v>
      </c>
      <c r="L809" t="s">
        <v>46</v>
      </c>
      <c r="N809" t="s">
        <v>7038</v>
      </c>
      <c r="O809" t="s">
        <v>7039</v>
      </c>
      <c r="P809" t="s">
        <v>7040</v>
      </c>
      <c r="Q809" t="s">
        <v>50</v>
      </c>
      <c r="R809">
        <v>80</v>
      </c>
      <c r="T809" t="s">
        <v>7041</v>
      </c>
      <c r="U809" t="s">
        <v>69</v>
      </c>
      <c r="V809">
        <v>1</v>
      </c>
      <c r="W809" t="s">
        <v>7042</v>
      </c>
      <c r="X809">
        <v>46123717</v>
      </c>
      <c r="Y809" t="s">
        <v>7036</v>
      </c>
      <c r="Z809" t="s">
        <v>7037</v>
      </c>
      <c r="AA809">
        <v>73401</v>
      </c>
      <c r="AB809" t="s">
        <v>46</v>
      </c>
      <c r="AC809" t="s">
        <v>7038</v>
      </c>
      <c r="AD809" t="s">
        <v>7039</v>
      </c>
      <c r="AE809" t="s">
        <v>7040</v>
      </c>
      <c r="AF809" t="s">
        <v>71</v>
      </c>
      <c r="AG809" t="s">
        <v>56</v>
      </c>
      <c r="AH809" t="s">
        <v>57</v>
      </c>
      <c r="AI809" t="s">
        <v>58</v>
      </c>
      <c r="AN809" s="1"/>
    </row>
    <row r="810" spans="1:42" hidden="1" x14ac:dyDescent="0.25">
      <c r="A810">
        <v>810</v>
      </c>
      <c r="B810" s="6">
        <v>879</v>
      </c>
      <c r="C810">
        <v>2019</v>
      </c>
      <c r="D810">
        <v>1</v>
      </c>
      <c r="E810" t="s">
        <v>7043</v>
      </c>
      <c r="F810">
        <v>26295288</v>
      </c>
      <c r="H810" t="s">
        <v>7044</v>
      </c>
      <c r="I810" t="s">
        <v>7045</v>
      </c>
      <c r="J810">
        <v>69002</v>
      </c>
      <c r="L810" t="s">
        <v>164</v>
      </c>
      <c r="N810" t="s">
        <v>7046</v>
      </c>
      <c r="O810" t="s">
        <v>7047</v>
      </c>
      <c r="P810" t="s">
        <v>7048</v>
      </c>
      <c r="Q810" t="s">
        <v>93</v>
      </c>
      <c r="R810">
        <v>73</v>
      </c>
      <c r="T810" t="s">
        <v>7049</v>
      </c>
      <c r="U810" t="s">
        <v>69</v>
      </c>
      <c r="V810">
        <v>1</v>
      </c>
      <c r="W810" t="s">
        <v>7043</v>
      </c>
      <c r="X810">
        <v>26295288</v>
      </c>
      <c r="Y810" t="s">
        <v>7050</v>
      </c>
      <c r="Z810" t="s">
        <v>7045</v>
      </c>
      <c r="AA810">
        <v>69002</v>
      </c>
      <c r="AB810" t="s">
        <v>164</v>
      </c>
      <c r="AC810" t="s">
        <v>7051</v>
      </c>
      <c r="AD810" t="s">
        <v>7052</v>
      </c>
      <c r="AE810" t="s">
        <v>7053</v>
      </c>
      <c r="AF810" t="s">
        <v>172</v>
      </c>
      <c r="AG810" t="s">
        <v>56</v>
      </c>
      <c r="AH810" t="s">
        <v>57</v>
      </c>
      <c r="AI810" t="s">
        <v>58</v>
      </c>
      <c r="AN810" s="1"/>
    </row>
    <row r="811" spans="1:42" x14ac:dyDescent="0.25">
      <c r="A811">
        <v>811</v>
      </c>
      <c r="B811" s="6">
        <v>881</v>
      </c>
      <c r="C811">
        <v>2019</v>
      </c>
      <c r="D811">
        <v>1</v>
      </c>
      <c r="E811" t="s">
        <v>7054</v>
      </c>
      <c r="F811">
        <v>101443</v>
      </c>
      <c r="G811" t="s">
        <v>7055</v>
      </c>
      <c r="H811" t="s">
        <v>7056</v>
      </c>
      <c r="I811" t="s">
        <v>163</v>
      </c>
      <c r="J811">
        <v>61600</v>
      </c>
      <c r="L811" t="s">
        <v>164</v>
      </c>
      <c r="N811" t="s">
        <v>7057</v>
      </c>
      <c r="O811" t="s">
        <v>7058</v>
      </c>
      <c r="P811" t="s">
        <v>7059</v>
      </c>
      <c r="Q811" t="s">
        <v>7060</v>
      </c>
      <c r="R811">
        <v>23</v>
      </c>
      <c r="U811" t="s">
        <v>52</v>
      </c>
      <c r="V811">
        <v>1</v>
      </c>
      <c r="W811" t="s">
        <v>7054</v>
      </c>
      <c r="X811">
        <v>101443</v>
      </c>
      <c r="Y811" t="s">
        <v>7056</v>
      </c>
      <c r="Z811" t="s">
        <v>163</v>
      </c>
      <c r="AA811">
        <v>61600</v>
      </c>
      <c r="AB811" t="s">
        <v>164</v>
      </c>
      <c r="AC811" t="s">
        <v>7057</v>
      </c>
      <c r="AD811" t="s">
        <v>7058</v>
      </c>
      <c r="AE811" t="s">
        <v>7059</v>
      </c>
      <c r="AF811" t="s">
        <v>55</v>
      </c>
      <c r="AG811" t="s">
        <v>106</v>
      </c>
      <c r="AH811" t="s">
        <v>57</v>
      </c>
      <c r="AI811" t="s">
        <v>136</v>
      </c>
      <c r="AN811" s="1">
        <v>45365.68498622685</v>
      </c>
      <c r="AO811" t="s">
        <v>7061</v>
      </c>
      <c r="AP811" t="s">
        <v>7062</v>
      </c>
    </row>
    <row r="812" spans="1:42" hidden="1" x14ac:dyDescent="0.25">
      <c r="A812">
        <v>812</v>
      </c>
      <c r="B812" s="6">
        <v>882</v>
      </c>
      <c r="C812">
        <v>2019</v>
      </c>
      <c r="D812">
        <v>1</v>
      </c>
      <c r="E812" t="s">
        <v>7063</v>
      </c>
      <c r="F812">
        <v>25145223</v>
      </c>
      <c r="H812" t="s">
        <v>7064</v>
      </c>
      <c r="I812" t="s">
        <v>207</v>
      </c>
      <c r="J812">
        <v>15000</v>
      </c>
      <c r="L812" t="s">
        <v>76</v>
      </c>
      <c r="N812" t="s">
        <v>7065</v>
      </c>
      <c r="O812" t="s">
        <v>7066</v>
      </c>
      <c r="P812" t="s">
        <v>7067</v>
      </c>
      <c r="Q812" t="s">
        <v>93</v>
      </c>
      <c r="R812">
        <v>73</v>
      </c>
      <c r="T812" t="s">
        <v>7068</v>
      </c>
      <c r="U812" t="s">
        <v>69</v>
      </c>
      <c r="V812">
        <v>1</v>
      </c>
      <c r="W812" t="s">
        <v>7063</v>
      </c>
      <c r="X812">
        <v>25145223</v>
      </c>
      <c r="Y812" t="s">
        <v>7069</v>
      </c>
      <c r="Z812" t="s">
        <v>207</v>
      </c>
      <c r="AA812">
        <v>15800</v>
      </c>
      <c r="AB812" t="s">
        <v>76</v>
      </c>
      <c r="AC812" t="s">
        <v>7065</v>
      </c>
      <c r="AD812" t="s">
        <v>7066</v>
      </c>
      <c r="AE812" t="s">
        <v>7067</v>
      </c>
      <c r="AF812" t="s">
        <v>105</v>
      </c>
      <c r="AG812" t="s">
        <v>56</v>
      </c>
      <c r="AH812" t="s">
        <v>57</v>
      </c>
      <c r="AN812" s="1"/>
    </row>
    <row r="813" spans="1:42" x14ac:dyDescent="0.25">
      <c r="A813">
        <v>813</v>
      </c>
      <c r="B813" s="6">
        <v>883</v>
      </c>
      <c r="C813">
        <v>2019</v>
      </c>
      <c r="D813">
        <v>1</v>
      </c>
      <c r="E813" t="s">
        <v>7070</v>
      </c>
      <c r="F813">
        <v>26018748</v>
      </c>
      <c r="G813" t="s">
        <v>7071</v>
      </c>
      <c r="H813" t="s">
        <v>7072</v>
      </c>
      <c r="I813" t="s">
        <v>4781</v>
      </c>
      <c r="J813">
        <v>39001</v>
      </c>
      <c r="L813" t="s">
        <v>240</v>
      </c>
      <c r="N813" t="s">
        <v>7073</v>
      </c>
      <c r="O813" t="s">
        <v>7074</v>
      </c>
      <c r="P813" t="s">
        <v>7075</v>
      </c>
      <c r="Q813" t="s">
        <v>93</v>
      </c>
      <c r="R813">
        <v>70</v>
      </c>
      <c r="T813" t="s">
        <v>7070</v>
      </c>
      <c r="U813" t="s">
        <v>52</v>
      </c>
      <c r="V813">
        <v>1</v>
      </c>
      <c r="W813" t="s">
        <v>7070</v>
      </c>
      <c r="X813">
        <v>26018748</v>
      </c>
      <c r="Y813" t="s">
        <v>7072</v>
      </c>
      <c r="Z813" t="s">
        <v>4781</v>
      </c>
      <c r="AA813">
        <v>39001</v>
      </c>
      <c r="AB813" t="s">
        <v>240</v>
      </c>
      <c r="AC813" t="s">
        <v>7073</v>
      </c>
      <c r="AD813" t="s">
        <v>7074</v>
      </c>
      <c r="AE813" t="s">
        <v>7075</v>
      </c>
      <c r="AF813" t="s">
        <v>125</v>
      </c>
      <c r="AG813" t="s">
        <v>56</v>
      </c>
      <c r="AH813" t="s">
        <v>52</v>
      </c>
      <c r="AI813" t="s">
        <v>58</v>
      </c>
      <c r="AN813" s="1">
        <v>45490.453489039355</v>
      </c>
      <c r="AO813" t="s">
        <v>7076</v>
      </c>
      <c r="AP813" t="s">
        <v>7077</v>
      </c>
    </row>
    <row r="814" spans="1:42" x14ac:dyDescent="0.25">
      <c r="A814">
        <v>814</v>
      </c>
      <c r="B814" s="6">
        <v>884</v>
      </c>
      <c r="C814">
        <v>2019</v>
      </c>
      <c r="D814">
        <v>1</v>
      </c>
      <c r="E814" t="s">
        <v>7078</v>
      </c>
      <c r="F814">
        <v>26925915</v>
      </c>
      <c r="G814" t="s">
        <v>7079</v>
      </c>
      <c r="H814" t="s">
        <v>7080</v>
      </c>
      <c r="I814" t="s">
        <v>163</v>
      </c>
      <c r="J814">
        <v>62000</v>
      </c>
      <c r="L814" t="s">
        <v>164</v>
      </c>
      <c r="N814" t="s">
        <v>7081</v>
      </c>
      <c r="O814" t="s">
        <v>7082</v>
      </c>
      <c r="Q814" t="s">
        <v>93</v>
      </c>
      <c r="R814">
        <v>70</v>
      </c>
      <c r="T814" t="s">
        <v>7083</v>
      </c>
      <c r="U814" t="s">
        <v>52</v>
      </c>
      <c r="V814">
        <v>1</v>
      </c>
      <c r="W814" t="s">
        <v>7078</v>
      </c>
      <c r="X814">
        <v>26925915</v>
      </c>
      <c r="Y814" t="s">
        <v>7080</v>
      </c>
      <c r="Z814" t="s">
        <v>163</v>
      </c>
      <c r="AA814">
        <v>62000</v>
      </c>
      <c r="AB814" t="s">
        <v>164</v>
      </c>
      <c r="AC814" t="s">
        <v>7081</v>
      </c>
      <c r="AD814" t="s">
        <v>7084</v>
      </c>
      <c r="AF814" t="s">
        <v>105</v>
      </c>
      <c r="AG814" t="s">
        <v>106</v>
      </c>
      <c r="AH814" t="s">
        <v>52</v>
      </c>
      <c r="AI814" t="s">
        <v>58</v>
      </c>
      <c r="AJ814">
        <v>0</v>
      </c>
      <c r="AN814" s="1">
        <v>45218.687886574073</v>
      </c>
      <c r="AO814" t="s">
        <v>7085</v>
      </c>
    </row>
    <row r="815" spans="1:42" hidden="1" x14ac:dyDescent="0.25">
      <c r="A815">
        <v>815</v>
      </c>
      <c r="B815" s="6">
        <v>886</v>
      </c>
      <c r="C815">
        <v>2099</v>
      </c>
      <c r="D815">
        <v>1</v>
      </c>
      <c r="E815" t="s">
        <v>7086</v>
      </c>
      <c r="F815">
        <v>45245681</v>
      </c>
      <c r="G815" t="s">
        <v>7087</v>
      </c>
      <c r="H815" t="s">
        <v>7088</v>
      </c>
      <c r="I815" t="s">
        <v>387</v>
      </c>
      <c r="J815">
        <v>16000</v>
      </c>
      <c r="L815" t="s">
        <v>76</v>
      </c>
      <c r="N815" t="s">
        <v>7089</v>
      </c>
      <c r="O815" t="s">
        <v>7090</v>
      </c>
      <c r="P815" t="s">
        <v>7091</v>
      </c>
      <c r="Q815" t="s">
        <v>93</v>
      </c>
      <c r="R815">
        <v>70</v>
      </c>
      <c r="T815" t="s">
        <v>7086</v>
      </c>
      <c r="U815" t="s">
        <v>52</v>
      </c>
      <c r="V815">
        <v>1</v>
      </c>
      <c r="W815" t="s">
        <v>7092</v>
      </c>
      <c r="X815">
        <v>26741075</v>
      </c>
      <c r="Y815" t="s">
        <v>7088</v>
      </c>
      <c r="Z815" t="s">
        <v>387</v>
      </c>
      <c r="AA815">
        <v>16000</v>
      </c>
      <c r="AB815" t="s">
        <v>76</v>
      </c>
      <c r="AC815" t="s">
        <v>7089</v>
      </c>
      <c r="AD815" t="s">
        <v>7090</v>
      </c>
      <c r="AE815" t="s">
        <v>7091</v>
      </c>
      <c r="AF815" t="s">
        <v>172</v>
      </c>
      <c r="AG815" t="s">
        <v>56</v>
      </c>
      <c r="AH815" t="s">
        <v>57</v>
      </c>
      <c r="AI815" t="s">
        <v>58</v>
      </c>
      <c r="AJ815">
        <v>0</v>
      </c>
      <c r="AN815" s="1">
        <v>45076.466533182873</v>
      </c>
    </row>
    <row r="816" spans="1:42" x14ac:dyDescent="0.25">
      <c r="A816">
        <v>816</v>
      </c>
      <c r="B816" s="6">
        <v>887</v>
      </c>
      <c r="C816">
        <v>2019</v>
      </c>
      <c r="D816">
        <v>1</v>
      </c>
      <c r="E816" t="s">
        <v>7093</v>
      </c>
      <c r="F816">
        <v>26519003</v>
      </c>
      <c r="G816" t="s">
        <v>7094</v>
      </c>
      <c r="H816" t="s">
        <v>7095</v>
      </c>
      <c r="I816" t="s">
        <v>7096</v>
      </c>
      <c r="J816">
        <v>13067</v>
      </c>
      <c r="L816" t="s">
        <v>76</v>
      </c>
      <c r="N816" t="s">
        <v>7097</v>
      </c>
      <c r="O816" t="s">
        <v>7098</v>
      </c>
      <c r="P816" t="s">
        <v>7099</v>
      </c>
      <c r="Q816" t="s">
        <v>211</v>
      </c>
      <c r="R816">
        <v>40</v>
      </c>
      <c r="T816" t="s">
        <v>7100</v>
      </c>
      <c r="U816" t="s">
        <v>52</v>
      </c>
      <c r="V816">
        <v>1</v>
      </c>
      <c r="W816" t="s">
        <v>7093</v>
      </c>
      <c r="X816">
        <v>26519003</v>
      </c>
      <c r="Y816" t="s">
        <v>7101</v>
      </c>
      <c r="Z816" t="s">
        <v>7096</v>
      </c>
      <c r="AA816">
        <v>13000</v>
      </c>
      <c r="AB816" t="s">
        <v>76</v>
      </c>
      <c r="AC816" t="s">
        <v>7097</v>
      </c>
      <c r="AD816" t="s">
        <v>7098</v>
      </c>
      <c r="AE816" t="s">
        <v>7099</v>
      </c>
      <c r="AF816" t="s">
        <v>71</v>
      </c>
      <c r="AG816" t="s">
        <v>56</v>
      </c>
      <c r="AH816" t="s">
        <v>52</v>
      </c>
      <c r="AI816" t="s">
        <v>136</v>
      </c>
      <c r="AJ816">
        <v>1</v>
      </c>
      <c r="AN816" s="1">
        <v>45237.476024571763</v>
      </c>
      <c r="AO816" t="s">
        <v>7102</v>
      </c>
    </row>
    <row r="817" spans="1:42" hidden="1" x14ac:dyDescent="0.25">
      <c r="A817">
        <v>817</v>
      </c>
      <c r="B817" s="6">
        <v>888</v>
      </c>
      <c r="C817">
        <v>2019</v>
      </c>
      <c r="D817">
        <v>1</v>
      </c>
      <c r="E817" t="s">
        <v>7103</v>
      </c>
      <c r="F817">
        <v>26703734</v>
      </c>
      <c r="H817" t="s">
        <v>7104</v>
      </c>
      <c r="I817" t="s">
        <v>256</v>
      </c>
      <c r="J817">
        <v>14000</v>
      </c>
      <c r="L817" t="s">
        <v>76</v>
      </c>
      <c r="N817" t="s">
        <v>7105</v>
      </c>
      <c r="O817" t="s">
        <v>3054</v>
      </c>
      <c r="Q817" t="s">
        <v>93</v>
      </c>
      <c r="R817">
        <v>73</v>
      </c>
      <c r="T817" t="s">
        <v>7106</v>
      </c>
      <c r="U817" t="s">
        <v>69</v>
      </c>
      <c r="V817">
        <v>1</v>
      </c>
      <c r="W817" t="s">
        <v>7107</v>
      </c>
      <c r="X817">
        <v>26703734</v>
      </c>
      <c r="Y817" t="s">
        <v>7108</v>
      </c>
      <c r="Z817" t="s">
        <v>7109</v>
      </c>
      <c r="AA817">
        <v>10100</v>
      </c>
      <c r="AB817" t="s">
        <v>76</v>
      </c>
      <c r="AC817" t="s">
        <v>7110</v>
      </c>
      <c r="AD817" t="s">
        <v>3054</v>
      </c>
      <c r="AF817" t="s">
        <v>55</v>
      </c>
      <c r="AG817" t="s">
        <v>56</v>
      </c>
      <c r="AH817" t="s">
        <v>57</v>
      </c>
      <c r="AI817" t="s">
        <v>58</v>
      </c>
      <c r="AN817" s="1"/>
    </row>
    <row r="818" spans="1:42" hidden="1" x14ac:dyDescent="0.25">
      <c r="A818">
        <v>818</v>
      </c>
      <c r="B818" s="6">
        <v>890</v>
      </c>
      <c r="C818">
        <v>2019</v>
      </c>
      <c r="D818">
        <v>1</v>
      </c>
      <c r="E818" t="s">
        <v>7111</v>
      </c>
      <c r="F818">
        <v>27140351</v>
      </c>
      <c r="G818" t="s">
        <v>7112</v>
      </c>
      <c r="H818" t="s">
        <v>7113</v>
      </c>
      <c r="I818" t="s">
        <v>800</v>
      </c>
      <c r="J818">
        <v>10100</v>
      </c>
      <c r="L818" t="s">
        <v>76</v>
      </c>
      <c r="N818" t="s">
        <v>7114</v>
      </c>
      <c r="O818" t="s">
        <v>7115</v>
      </c>
      <c r="P818" t="s">
        <v>7116</v>
      </c>
      <c r="Q818" t="s">
        <v>93</v>
      </c>
      <c r="R818">
        <v>70</v>
      </c>
      <c r="T818" t="s">
        <v>7117</v>
      </c>
      <c r="U818" t="s">
        <v>69</v>
      </c>
      <c r="V818">
        <v>1</v>
      </c>
      <c r="W818" t="s">
        <v>7111</v>
      </c>
      <c r="X818">
        <v>27140351</v>
      </c>
      <c r="Y818" t="s">
        <v>7113</v>
      </c>
      <c r="Z818" t="s">
        <v>800</v>
      </c>
      <c r="AA818">
        <v>10100</v>
      </c>
      <c r="AB818" t="s">
        <v>76</v>
      </c>
      <c r="AC818" t="s">
        <v>7114</v>
      </c>
      <c r="AD818" t="s">
        <v>7115</v>
      </c>
      <c r="AE818" t="s">
        <v>7118</v>
      </c>
      <c r="AF818" t="s">
        <v>172</v>
      </c>
      <c r="AG818" t="s">
        <v>56</v>
      </c>
      <c r="AH818" t="s">
        <v>57</v>
      </c>
      <c r="AI818" t="s">
        <v>58</v>
      </c>
      <c r="AN818" s="1">
        <v>45385.481755057874</v>
      </c>
      <c r="AO818" t="s">
        <v>7119</v>
      </c>
    </row>
    <row r="819" spans="1:42" x14ac:dyDescent="0.25">
      <c r="A819">
        <v>819</v>
      </c>
      <c r="B819" s="6">
        <v>891</v>
      </c>
      <c r="C819">
        <v>2019</v>
      </c>
      <c r="D819">
        <v>1</v>
      </c>
      <c r="E819" t="s">
        <v>7120</v>
      </c>
      <c r="F819">
        <v>26929422</v>
      </c>
      <c r="G819" t="s">
        <v>7121</v>
      </c>
      <c r="H819" t="s">
        <v>7122</v>
      </c>
      <c r="I819" t="s">
        <v>7123</v>
      </c>
      <c r="J819">
        <v>67801</v>
      </c>
      <c r="L819" t="s">
        <v>164</v>
      </c>
      <c r="N819" t="s">
        <v>7124</v>
      </c>
      <c r="O819" t="s">
        <v>7125</v>
      </c>
      <c r="P819" t="s">
        <v>7126</v>
      </c>
      <c r="Q819" t="s">
        <v>93</v>
      </c>
      <c r="R819">
        <v>70</v>
      </c>
      <c r="T819" t="s">
        <v>7127</v>
      </c>
      <c r="U819" t="s">
        <v>52</v>
      </c>
      <c r="V819">
        <v>1</v>
      </c>
      <c r="W819" t="s">
        <v>7128</v>
      </c>
      <c r="X819">
        <v>26929422</v>
      </c>
      <c r="Y819" t="s">
        <v>7122</v>
      </c>
      <c r="Z819" t="s">
        <v>7123</v>
      </c>
      <c r="AA819">
        <v>67801</v>
      </c>
      <c r="AB819" t="s">
        <v>164</v>
      </c>
      <c r="AC819" t="s">
        <v>7124</v>
      </c>
      <c r="AD819" t="s">
        <v>7125</v>
      </c>
      <c r="AE819" t="s">
        <v>7126</v>
      </c>
      <c r="AF819" t="s">
        <v>223</v>
      </c>
      <c r="AG819" t="s">
        <v>56</v>
      </c>
      <c r="AH819" t="s">
        <v>57</v>
      </c>
      <c r="AI819" t="s">
        <v>58</v>
      </c>
      <c r="AN819" s="1">
        <v>45415.586958067128</v>
      </c>
      <c r="AO819" t="s">
        <v>7129</v>
      </c>
      <c r="AP819" t="s">
        <v>7130</v>
      </c>
    </row>
    <row r="820" spans="1:42" hidden="1" x14ac:dyDescent="0.25">
      <c r="A820">
        <v>820</v>
      </c>
      <c r="B820" s="6">
        <v>892</v>
      </c>
      <c r="C820">
        <v>2019</v>
      </c>
      <c r="D820">
        <v>1</v>
      </c>
      <c r="E820" t="s">
        <v>7131</v>
      </c>
      <c r="F820">
        <v>26757052</v>
      </c>
      <c r="H820" t="s">
        <v>7132</v>
      </c>
      <c r="I820" t="s">
        <v>7133</v>
      </c>
      <c r="J820">
        <v>14900</v>
      </c>
      <c r="L820" t="s">
        <v>76</v>
      </c>
      <c r="N820" t="s">
        <v>7134</v>
      </c>
      <c r="O820" t="s">
        <v>7135</v>
      </c>
      <c r="P820" t="s">
        <v>7136</v>
      </c>
      <c r="Q820" t="s">
        <v>93</v>
      </c>
      <c r="R820">
        <v>70</v>
      </c>
      <c r="T820" t="s">
        <v>7137</v>
      </c>
      <c r="U820" t="s">
        <v>69</v>
      </c>
      <c r="V820">
        <v>1</v>
      </c>
      <c r="W820" t="s">
        <v>7131</v>
      </c>
      <c r="X820">
        <v>26757052</v>
      </c>
      <c r="Y820" t="s">
        <v>7132</v>
      </c>
      <c r="Z820" t="s">
        <v>7133</v>
      </c>
      <c r="AA820">
        <v>14900</v>
      </c>
      <c r="AB820" t="s">
        <v>76</v>
      </c>
      <c r="AC820" t="s">
        <v>7134</v>
      </c>
      <c r="AD820" t="s">
        <v>7135</v>
      </c>
      <c r="AE820" t="s">
        <v>7138</v>
      </c>
      <c r="AF820" t="s">
        <v>172</v>
      </c>
      <c r="AG820" t="s">
        <v>56</v>
      </c>
      <c r="AH820" t="s">
        <v>52</v>
      </c>
      <c r="AI820" t="s">
        <v>58</v>
      </c>
      <c r="AN820" s="1"/>
    </row>
    <row r="821" spans="1:42" hidden="1" x14ac:dyDescent="0.25">
      <c r="A821">
        <v>821</v>
      </c>
      <c r="B821" s="6">
        <v>893</v>
      </c>
      <c r="C821">
        <v>2019</v>
      </c>
      <c r="D821">
        <v>1</v>
      </c>
      <c r="E821" t="s">
        <v>7139</v>
      </c>
      <c r="F821">
        <v>27654338</v>
      </c>
      <c r="H821" t="s">
        <v>7140</v>
      </c>
      <c r="I821" t="s">
        <v>75</v>
      </c>
      <c r="J821">
        <v>11000</v>
      </c>
      <c r="L821" t="s">
        <v>76</v>
      </c>
      <c r="N821" t="s">
        <v>7141</v>
      </c>
      <c r="O821" t="s">
        <v>7142</v>
      </c>
      <c r="P821" t="s">
        <v>7143</v>
      </c>
      <c r="Q821" t="s">
        <v>93</v>
      </c>
      <c r="R821">
        <v>74</v>
      </c>
      <c r="T821" t="s">
        <v>7144</v>
      </c>
      <c r="U821" t="s">
        <v>69</v>
      </c>
      <c r="V821">
        <v>1</v>
      </c>
      <c r="W821" t="s">
        <v>7145</v>
      </c>
      <c r="X821">
        <v>27654338</v>
      </c>
      <c r="Y821" t="s">
        <v>7146</v>
      </c>
      <c r="Z821" t="s">
        <v>75</v>
      </c>
      <c r="AA821">
        <v>11000</v>
      </c>
      <c r="AB821" t="s">
        <v>76</v>
      </c>
      <c r="AC821" t="s">
        <v>7141</v>
      </c>
      <c r="AD821" t="s">
        <v>7142</v>
      </c>
      <c r="AE821" t="s">
        <v>7143</v>
      </c>
      <c r="AF821" t="s">
        <v>55</v>
      </c>
      <c r="AG821" t="s">
        <v>56</v>
      </c>
      <c r="AH821" t="s">
        <v>57</v>
      </c>
      <c r="AI821" t="s">
        <v>58</v>
      </c>
      <c r="AN821" s="1"/>
    </row>
    <row r="822" spans="1:42" x14ac:dyDescent="0.25">
      <c r="A822">
        <v>822</v>
      </c>
      <c r="B822" s="6">
        <v>894</v>
      </c>
      <c r="C822">
        <v>2019</v>
      </c>
      <c r="D822">
        <v>1</v>
      </c>
      <c r="E822" t="s">
        <v>7147</v>
      </c>
      <c r="F822">
        <v>86603850</v>
      </c>
      <c r="G822" t="s">
        <v>7148</v>
      </c>
      <c r="H822" t="s">
        <v>530</v>
      </c>
      <c r="I822" t="s">
        <v>531</v>
      </c>
      <c r="J822">
        <v>74601</v>
      </c>
      <c r="L822" t="s">
        <v>76</v>
      </c>
      <c r="N822" t="s">
        <v>7149</v>
      </c>
      <c r="O822" t="s">
        <v>7150</v>
      </c>
      <c r="P822" t="s">
        <v>1236</v>
      </c>
      <c r="Q822" t="s">
        <v>50</v>
      </c>
      <c r="R822">
        <v>80</v>
      </c>
      <c r="T822" t="s">
        <v>7151</v>
      </c>
      <c r="U822" t="s">
        <v>52</v>
      </c>
      <c r="V822">
        <v>1</v>
      </c>
      <c r="W822" t="s">
        <v>7147</v>
      </c>
      <c r="X822">
        <v>86603850</v>
      </c>
      <c r="Y822" t="s">
        <v>530</v>
      </c>
      <c r="Z822" t="s">
        <v>531</v>
      </c>
      <c r="AA822">
        <v>74601</v>
      </c>
      <c r="AB822" t="s">
        <v>76</v>
      </c>
      <c r="AC822" t="s">
        <v>7152</v>
      </c>
      <c r="AD822" t="s">
        <v>533</v>
      </c>
      <c r="AE822" t="s">
        <v>1236</v>
      </c>
      <c r="AF822" t="s">
        <v>55</v>
      </c>
      <c r="AG822" t="s">
        <v>56</v>
      </c>
      <c r="AH822" t="s">
        <v>57</v>
      </c>
      <c r="AI822" t="s">
        <v>58</v>
      </c>
      <c r="AN822" s="1">
        <v>45414.59675798611</v>
      </c>
      <c r="AO822" t="s">
        <v>7153</v>
      </c>
      <c r="AP822" t="s">
        <v>174</v>
      </c>
    </row>
    <row r="823" spans="1:42" x14ac:dyDescent="0.25">
      <c r="A823">
        <v>823</v>
      </c>
      <c r="B823" s="6">
        <v>895</v>
      </c>
      <c r="C823">
        <v>2019</v>
      </c>
      <c r="D823">
        <v>1</v>
      </c>
      <c r="E823" t="s">
        <v>7154</v>
      </c>
      <c r="F823">
        <v>10205021</v>
      </c>
      <c r="G823" t="s">
        <v>7155</v>
      </c>
      <c r="H823" t="s">
        <v>4262</v>
      </c>
      <c r="I823" t="s">
        <v>7156</v>
      </c>
      <c r="J823">
        <v>26101</v>
      </c>
      <c r="L823" t="s">
        <v>218</v>
      </c>
      <c r="N823" t="s">
        <v>4268</v>
      </c>
      <c r="O823" t="s">
        <v>4269</v>
      </c>
      <c r="Q823" t="s">
        <v>50</v>
      </c>
      <c r="R823">
        <v>80</v>
      </c>
      <c r="T823" t="s">
        <v>7157</v>
      </c>
      <c r="U823" t="s">
        <v>52</v>
      </c>
      <c r="V823">
        <v>1</v>
      </c>
      <c r="W823" t="s">
        <v>7158</v>
      </c>
      <c r="X823">
        <v>10205021</v>
      </c>
      <c r="Y823" t="s">
        <v>7159</v>
      </c>
      <c r="Z823" t="s">
        <v>4263</v>
      </c>
      <c r="AA823">
        <v>26222</v>
      </c>
      <c r="AB823" t="s">
        <v>218</v>
      </c>
      <c r="AC823" t="s">
        <v>4268</v>
      </c>
      <c r="AD823" t="s">
        <v>4269</v>
      </c>
      <c r="AF823" t="s">
        <v>55</v>
      </c>
      <c r="AG823" t="s">
        <v>106</v>
      </c>
      <c r="AH823" t="s">
        <v>57</v>
      </c>
      <c r="AI823" t="s">
        <v>136</v>
      </c>
      <c r="AN823" s="1">
        <v>45406.414108715275</v>
      </c>
      <c r="AO823" t="s">
        <v>7160</v>
      </c>
      <c r="AP823" t="s">
        <v>1057</v>
      </c>
    </row>
    <row r="824" spans="1:42" x14ac:dyDescent="0.25">
      <c r="A824">
        <v>824</v>
      </c>
      <c r="B824" s="6">
        <v>896</v>
      </c>
      <c r="C824">
        <v>2019</v>
      </c>
      <c r="D824">
        <v>1</v>
      </c>
      <c r="E824" t="s">
        <v>7161</v>
      </c>
      <c r="F824">
        <v>26261057</v>
      </c>
      <c r="G824" t="s">
        <v>7162</v>
      </c>
      <c r="H824" t="s">
        <v>7163</v>
      </c>
      <c r="I824" t="s">
        <v>163</v>
      </c>
      <c r="J824">
        <v>60200</v>
      </c>
      <c r="L824" t="s">
        <v>164</v>
      </c>
      <c r="N824" t="s">
        <v>7164</v>
      </c>
      <c r="O824" t="s">
        <v>7165</v>
      </c>
      <c r="P824" t="s">
        <v>7166</v>
      </c>
      <c r="Q824" t="s">
        <v>93</v>
      </c>
      <c r="R824">
        <v>70</v>
      </c>
      <c r="T824" t="s">
        <v>7167</v>
      </c>
      <c r="U824" t="s">
        <v>52</v>
      </c>
      <c r="V824">
        <v>1</v>
      </c>
      <c r="W824" t="s">
        <v>7168</v>
      </c>
      <c r="X824">
        <v>26261057</v>
      </c>
      <c r="Y824" t="s">
        <v>7169</v>
      </c>
      <c r="Z824" t="s">
        <v>163</v>
      </c>
      <c r="AA824">
        <v>64400</v>
      </c>
      <c r="AB824" t="s">
        <v>164</v>
      </c>
      <c r="AC824" t="s">
        <v>7170</v>
      </c>
      <c r="AD824" t="s">
        <v>7165</v>
      </c>
      <c r="AE824" t="s">
        <v>7166</v>
      </c>
      <c r="AF824" t="s">
        <v>105</v>
      </c>
      <c r="AG824" t="s">
        <v>106</v>
      </c>
      <c r="AH824" t="s">
        <v>57</v>
      </c>
      <c r="AI824" t="s">
        <v>136</v>
      </c>
      <c r="AJ824">
        <v>0</v>
      </c>
      <c r="AN824" s="1">
        <v>45232.644062847219</v>
      </c>
      <c r="AO824" t="s">
        <v>7171</v>
      </c>
    </row>
    <row r="825" spans="1:42" x14ac:dyDescent="0.25">
      <c r="A825">
        <v>825</v>
      </c>
      <c r="B825" s="6">
        <v>897</v>
      </c>
      <c r="C825">
        <v>2019</v>
      </c>
      <c r="D825">
        <v>1</v>
      </c>
      <c r="E825" t="s">
        <v>7172</v>
      </c>
      <c r="F825">
        <v>27649601</v>
      </c>
      <c r="G825" t="s">
        <v>610</v>
      </c>
      <c r="H825" t="s">
        <v>7173</v>
      </c>
      <c r="I825" t="s">
        <v>800</v>
      </c>
      <c r="J825">
        <v>10100</v>
      </c>
      <c r="L825" t="s">
        <v>76</v>
      </c>
      <c r="N825" t="s">
        <v>7174</v>
      </c>
      <c r="O825" t="s">
        <v>7175</v>
      </c>
      <c r="P825" t="s">
        <v>7176</v>
      </c>
      <c r="Q825" t="s">
        <v>93</v>
      </c>
      <c r="R825">
        <v>70</v>
      </c>
      <c r="T825" t="s">
        <v>7177</v>
      </c>
      <c r="U825" t="s">
        <v>52</v>
      </c>
      <c r="V825">
        <v>1</v>
      </c>
      <c r="W825" t="s">
        <v>7178</v>
      </c>
      <c r="X825">
        <v>27649601</v>
      </c>
      <c r="Y825" t="s">
        <v>7173</v>
      </c>
      <c r="Z825" t="s">
        <v>800</v>
      </c>
      <c r="AA825">
        <v>10100</v>
      </c>
      <c r="AB825" t="s">
        <v>76</v>
      </c>
      <c r="AC825" t="s">
        <v>7174</v>
      </c>
      <c r="AD825" t="s">
        <v>7175</v>
      </c>
      <c r="AE825" t="s">
        <v>7176</v>
      </c>
      <c r="AF825" t="s">
        <v>71</v>
      </c>
      <c r="AG825" t="s">
        <v>56</v>
      </c>
      <c r="AH825" t="s">
        <v>57</v>
      </c>
      <c r="AI825" t="s">
        <v>58</v>
      </c>
      <c r="AJ825">
        <v>0</v>
      </c>
      <c r="AN825" s="1">
        <v>45237.469050312502</v>
      </c>
      <c r="AO825" t="s">
        <v>7179</v>
      </c>
    </row>
    <row r="826" spans="1:42" x14ac:dyDescent="0.25">
      <c r="A826">
        <v>826</v>
      </c>
      <c r="B826" s="6">
        <v>898</v>
      </c>
      <c r="C826">
        <v>2019</v>
      </c>
      <c r="D826">
        <v>1</v>
      </c>
      <c r="E826" t="s">
        <v>7180</v>
      </c>
      <c r="F826">
        <v>27520218</v>
      </c>
      <c r="G826" t="s">
        <v>7181</v>
      </c>
      <c r="H826" t="s">
        <v>6381</v>
      </c>
      <c r="I826" t="s">
        <v>6233</v>
      </c>
      <c r="J826">
        <v>51301</v>
      </c>
      <c r="L826" t="s">
        <v>247</v>
      </c>
      <c r="N826" t="s">
        <v>6386</v>
      </c>
      <c r="O826" t="s">
        <v>6383</v>
      </c>
      <c r="P826" t="s">
        <v>7182</v>
      </c>
      <c r="Q826" t="s">
        <v>93</v>
      </c>
      <c r="R826">
        <v>70</v>
      </c>
      <c r="T826" t="s">
        <v>7183</v>
      </c>
      <c r="U826" t="s">
        <v>52</v>
      </c>
      <c r="V826">
        <v>1</v>
      </c>
      <c r="W826" t="s">
        <v>6385</v>
      </c>
      <c r="X826">
        <v>27520218</v>
      </c>
      <c r="Y826" t="s">
        <v>7184</v>
      </c>
      <c r="Z826" t="s">
        <v>246</v>
      </c>
      <c r="AA826">
        <v>47001</v>
      </c>
      <c r="AB826" t="s">
        <v>247</v>
      </c>
      <c r="AC826" t="s">
        <v>6386</v>
      </c>
      <c r="AD826" t="s">
        <v>6383</v>
      </c>
      <c r="AF826" t="s">
        <v>172</v>
      </c>
      <c r="AG826" t="s">
        <v>56</v>
      </c>
      <c r="AH826" t="s">
        <v>57</v>
      </c>
      <c r="AI826" t="s">
        <v>58</v>
      </c>
      <c r="AN826" s="1">
        <v>45370.594573148148</v>
      </c>
      <c r="AO826" t="s">
        <v>7185</v>
      </c>
      <c r="AP826" t="s">
        <v>203</v>
      </c>
    </row>
    <row r="827" spans="1:42" hidden="1" x14ac:dyDescent="0.25">
      <c r="A827">
        <v>827</v>
      </c>
      <c r="B827" s="6">
        <v>899</v>
      </c>
      <c r="C827">
        <v>2019</v>
      </c>
      <c r="D827">
        <v>1</v>
      </c>
      <c r="E827" t="s">
        <v>7186</v>
      </c>
      <c r="F827">
        <v>61447668</v>
      </c>
      <c r="H827" t="s">
        <v>7187</v>
      </c>
      <c r="I827" t="s">
        <v>163</v>
      </c>
      <c r="J827">
        <v>60200</v>
      </c>
      <c r="L827" t="s">
        <v>164</v>
      </c>
      <c r="N827" t="s">
        <v>7188</v>
      </c>
      <c r="O827" t="s">
        <v>7189</v>
      </c>
      <c r="P827" t="s">
        <v>7190</v>
      </c>
      <c r="Q827" t="s">
        <v>50</v>
      </c>
      <c r="R827">
        <v>80</v>
      </c>
      <c r="T827" t="s">
        <v>7191</v>
      </c>
      <c r="U827" t="s">
        <v>69</v>
      </c>
      <c r="V827">
        <v>1</v>
      </c>
      <c r="W827" t="s">
        <v>7192</v>
      </c>
      <c r="X827">
        <v>61447668</v>
      </c>
      <c r="Y827" t="s">
        <v>7187</v>
      </c>
      <c r="Z827" t="s">
        <v>163</v>
      </c>
      <c r="AA827">
        <v>60200</v>
      </c>
      <c r="AB827" t="s">
        <v>164</v>
      </c>
      <c r="AC827" t="s">
        <v>7188</v>
      </c>
      <c r="AD827" t="s">
        <v>7189</v>
      </c>
      <c r="AE827" t="s">
        <v>7190</v>
      </c>
      <c r="AF827" t="s">
        <v>223</v>
      </c>
      <c r="AG827" t="s">
        <v>56</v>
      </c>
      <c r="AH827" t="s">
        <v>57</v>
      </c>
      <c r="AI827" t="s">
        <v>58</v>
      </c>
      <c r="AN827" s="1"/>
    </row>
    <row r="828" spans="1:42" x14ac:dyDescent="0.25">
      <c r="A828">
        <v>828</v>
      </c>
      <c r="B828" s="6">
        <v>900</v>
      </c>
      <c r="C828">
        <v>2019</v>
      </c>
      <c r="D828">
        <v>1</v>
      </c>
      <c r="E828" t="s">
        <v>7193</v>
      </c>
      <c r="F828">
        <v>44569521</v>
      </c>
      <c r="G828" t="s">
        <v>4408</v>
      </c>
      <c r="H828" t="s">
        <v>2133</v>
      </c>
      <c r="I828" t="s">
        <v>75</v>
      </c>
      <c r="J828">
        <v>11000</v>
      </c>
      <c r="L828" t="s">
        <v>76</v>
      </c>
      <c r="N828" t="s">
        <v>2697</v>
      </c>
      <c r="P828" t="s">
        <v>7194</v>
      </c>
      <c r="Q828" t="s">
        <v>93</v>
      </c>
      <c r="R828">
        <v>70</v>
      </c>
      <c r="T828" t="s">
        <v>7195</v>
      </c>
      <c r="U828" t="s">
        <v>57</v>
      </c>
      <c r="V828">
        <v>1</v>
      </c>
      <c r="W828" t="s">
        <v>7193</v>
      </c>
      <c r="X828">
        <v>44569521</v>
      </c>
      <c r="Y828" t="s">
        <v>2133</v>
      </c>
      <c r="Z828" t="s">
        <v>75</v>
      </c>
      <c r="AA828">
        <v>11000</v>
      </c>
      <c r="AB828" t="s">
        <v>76</v>
      </c>
      <c r="AC828" t="s">
        <v>2697</v>
      </c>
      <c r="AD828" t="s">
        <v>7196</v>
      </c>
      <c r="AE828" t="s">
        <v>7194</v>
      </c>
      <c r="AF828" t="s">
        <v>55</v>
      </c>
      <c r="AG828" t="s">
        <v>56</v>
      </c>
      <c r="AH828" t="s">
        <v>57</v>
      </c>
      <c r="AI828" t="s">
        <v>58</v>
      </c>
      <c r="AJ828">
        <v>0</v>
      </c>
      <c r="AN828" s="1">
        <v>45226.63370096065</v>
      </c>
      <c r="AO828" t="s">
        <v>2703</v>
      </c>
    </row>
    <row r="829" spans="1:42" hidden="1" x14ac:dyDescent="0.25">
      <c r="A829">
        <v>829</v>
      </c>
      <c r="B829" s="6">
        <v>901</v>
      </c>
      <c r="C829">
        <v>2019</v>
      </c>
      <c r="D829">
        <v>1</v>
      </c>
      <c r="E829" t="s">
        <v>7197</v>
      </c>
      <c r="F829">
        <v>27454584</v>
      </c>
      <c r="H829" t="s">
        <v>7198</v>
      </c>
      <c r="I829" t="s">
        <v>800</v>
      </c>
      <c r="J829">
        <v>10221</v>
      </c>
      <c r="L829" t="s">
        <v>76</v>
      </c>
      <c r="N829" t="s">
        <v>7199</v>
      </c>
      <c r="O829" t="s">
        <v>7200</v>
      </c>
      <c r="P829" t="s">
        <v>7201</v>
      </c>
      <c r="Q829" t="s">
        <v>93</v>
      </c>
      <c r="R829">
        <v>73</v>
      </c>
      <c r="T829" t="s">
        <v>7202</v>
      </c>
      <c r="U829" t="s">
        <v>69</v>
      </c>
      <c r="V829">
        <v>1</v>
      </c>
      <c r="W829" t="s">
        <v>7203</v>
      </c>
      <c r="X829">
        <v>36047911</v>
      </c>
      <c r="Y829" t="s">
        <v>7204</v>
      </c>
      <c r="Z829" t="s">
        <v>7205</v>
      </c>
      <c r="AA829">
        <v>97609</v>
      </c>
      <c r="AB829" t="s">
        <v>4646</v>
      </c>
      <c r="AC829" t="s">
        <v>7199</v>
      </c>
      <c r="AD829" t="s">
        <v>7206</v>
      </c>
      <c r="AE829" t="s">
        <v>7207</v>
      </c>
      <c r="AF829" t="s">
        <v>55</v>
      </c>
      <c r="AG829" t="s">
        <v>56</v>
      </c>
      <c r="AH829" t="s">
        <v>57</v>
      </c>
      <c r="AI829" t="s">
        <v>58</v>
      </c>
      <c r="AN829" s="1"/>
    </row>
    <row r="830" spans="1:42" x14ac:dyDescent="0.25">
      <c r="A830">
        <v>830</v>
      </c>
      <c r="B830" s="6">
        <v>902</v>
      </c>
      <c r="C830">
        <v>2019</v>
      </c>
      <c r="D830">
        <v>1</v>
      </c>
      <c r="E830" t="s">
        <v>7208</v>
      </c>
      <c r="F830">
        <v>70889899</v>
      </c>
      <c r="G830" t="s">
        <v>7209</v>
      </c>
      <c r="H830" t="s">
        <v>7210</v>
      </c>
      <c r="I830" t="s">
        <v>163</v>
      </c>
      <c r="J830">
        <v>60200</v>
      </c>
      <c r="L830" t="s">
        <v>164</v>
      </c>
      <c r="N830" t="s">
        <v>7211</v>
      </c>
      <c r="O830" t="s">
        <v>7212</v>
      </c>
      <c r="P830" t="s">
        <v>7213</v>
      </c>
      <c r="Q830" t="s">
        <v>211</v>
      </c>
      <c r="R830">
        <v>40</v>
      </c>
      <c r="T830" t="s">
        <v>7208</v>
      </c>
      <c r="U830" t="s">
        <v>52</v>
      </c>
      <c r="V830">
        <v>1</v>
      </c>
      <c r="W830" t="s">
        <v>7214</v>
      </c>
      <c r="X830">
        <v>70889899</v>
      </c>
      <c r="Y830" t="s">
        <v>7215</v>
      </c>
      <c r="Z830" t="s">
        <v>163</v>
      </c>
      <c r="AA830">
        <v>60200</v>
      </c>
      <c r="AB830" t="s">
        <v>164</v>
      </c>
      <c r="AC830" t="s">
        <v>7216</v>
      </c>
      <c r="AD830" t="s">
        <v>7217</v>
      </c>
      <c r="AE830" t="s">
        <v>7218</v>
      </c>
      <c r="AF830" t="s">
        <v>55</v>
      </c>
      <c r="AG830" t="s">
        <v>56</v>
      </c>
      <c r="AH830" t="s">
        <v>57</v>
      </c>
      <c r="AI830" t="s">
        <v>58</v>
      </c>
      <c r="AN830" s="1">
        <v>45603.611332673609</v>
      </c>
      <c r="AO830" t="s">
        <v>7219</v>
      </c>
      <c r="AP830" t="s">
        <v>117</v>
      </c>
    </row>
    <row r="831" spans="1:42" hidden="1" x14ac:dyDescent="0.25">
      <c r="A831">
        <v>831</v>
      </c>
      <c r="B831" s="6">
        <v>903</v>
      </c>
      <c r="C831">
        <v>2019</v>
      </c>
      <c r="D831">
        <v>1</v>
      </c>
      <c r="E831" t="s">
        <v>7220</v>
      </c>
      <c r="F831">
        <v>28461096</v>
      </c>
      <c r="H831" t="s">
        <v>5614</v>
      </c>
      <c r="I831" t="s">
        <v>362</v>
      </c>
      <c r="J831">
        <v>12000</v>
      </c>
      <c r="L831" t="s">
        <v>76</v>
      </c>
      <c r="N831" t="s">
        <v>5615</v>
      </c>
      <c r="O831" t="s">
        <v>5616</v>
      </c>
      <c r="P831" t="s">
        <v>7221</v>
      </c>
      <c r="Q831" t="s">
        <v>93</v>
      </c>
      <c r="R831">
        <v>73</v>
      </c>
      <c r="T831" t="s">
        <v>7222</v>
      </c>
      <c r="U831" t="s">
        <v>69</v>
      </c>
      <c r="V831">
        <v>1</v>
      </c>
      <c r="W831" t="s">
        <v>5619</v>
      </c>
      <c r="X831">
        <v>28461096</v>
      </c>
      <c r="Y831" t="s">
        <v>7223</v>
      </c>
      <c r="Z831" t="s">
        <v>207</v>
      </c>
      <c r="AA831">
        <v>15500</v>
      </c>
      <c r="AB831" t="s">
        <v>76</v>
      </c>
      <c r="AC831" t="s">
        <v>5615</v>
      </c>
      <c r="AD831" t="s">
        <v>5616</v>
      </c>
      <c r="AE831" t="s">
        <v>7221</v>
      </c>
      <c r="AF831" t="s">
        <v>71</v>
      </c>
      <c r="AG831" t="s">
        <v>56</v>
      </c>
      <c r="AH831" t="s">
        <v>57</v>
      </c>
      <c r="AI831" t="s">
        <v>58</v>
      </c>
      <c r="AN831" s="1"/>
    </row>
    <row r="832" spans="1:42" hidden="1" x14ac:dyDescent="0.25">
      <c r="A832">
        <v>832</v>
      </c>
      <c r="B832" s="6">
        <v>904</v>
      </c>
      <c r="C832">
        <v>2019</v>
      </c>
      <c r="D832">
        <v>1</v>
      </c>
      <c r="E832" t="s">
        <v>7224</v>
      </c>
      <c r="F832">
        <v>28191374</v>
      </c>
      <c r="H832" t="s">
        <v>7225</v>
      </c>
      <c r="I832" t="s">
        <v>800</v>
      </c>
      <c r="J832">
        <v>10100</v>
      </c>
      <c r="L832" t="s">
        <v>76</v>
      </c>
      <c r="N832" t="s">
        <v>7226</v>
      </c>
      <c r="O832" t="s">
        <v>7227</v>
      </c>
      <c r="P832" t="s">
        <v>7228</v>
      </c>
      <c r="Q832" t="s">
        <v>93</v>
      </c>
      <c r="R832">
        <v>73</v>
      </c>
      <c r="T832" t="s">
        <v>7229</v>
      </c>
      <c r="U832" t="s">
        <v>69</v>
      </c>
      <c r="V832">
        <v>1</v>
      </c>
      <c r="W832" t="s">
        <v>7224</v>
      </c>
      <c r="X832">
        <v>28191374</v>
      </c>
      <c r="Y832" t="s">
        <v>7225</v>
      </c>
      <c r="Z832" t="s">
        <v>800</v>
      </c>
      <c r="AA832">
        <v>10100</v>
      </c>
      <c r="AB832" t="s">
        <v>76</v>
      </c>
      <c r="AC832" t="s">
        <v>7226</v>
      </c>
      <c r="AD832" t="s">
        <v>7227</v>
      </c>
      <c r="AF832" t="s">
        <v>71</v>
      </c>
      <c r="AG832" t="s">
        <v>56</v>
      </c>
      <c r="AH832" t="s">
        <v>57</v>
      </c>
      <c r="AI832" t="s">
        <v>58</v>
      </c>
      <c r="AN832" s="1"/>
    </row>
    <row r="833" spans="1:42" x14ac:dyDescent="0.25">
      <c r="A833">
        <v>833</v>
      </c>
      <c r="B833" s="6">
        <v>905</v>
      </c>
      <c r="C833">
        <v>2019</v>
      </c>
      <c r="D833">
        <v>1</v>
      </c>
      <c r="E833" t="s">
        <v>7230</v>
      </c>
      <c r="F833">
        <v>28218221</v>
      </c>
      <c r="G833" t="s">
        <v>7231</v>
      </c>
      <c r="H833" t="s">
        <v>7232</v>
      </c>
      <c r="I833" t="s">
        <v>256</v>
      </c>
      <c r="J833">
        <v>14700</v>
      </c>
      <c r="L833" t="s">
        <v>76</v>
      </c>
      <c r="N833" t="s">
        <v>7233</v>
      </c>
      <c r="O833" t="s">
        <v>7234</v>
      </c>
      <c r="Q833" t="s">
        <v>93</v>
      </c>
      <c r="R833">
        <v>70</v>
      </c>
      <c r="T833" t="s">
        <v>7235</v>
      </c>
      <c r="U833" t="s">
        <v>52</v>
      </c>
      <c r="V833">
        <v>1</v>
      </c>
      <c r="W833" t="s">
        <v>7236</v>
      </c>
      <c r="X833">
        <v>28218221</v>
      </c>
      <c r="Y833" t="s">
        <v>7232</v>
      </c>
      <c r="Z833" t="s">
        <v>256</v>
      </c>
      <c r="AA833">
        <v>14700</v>
      </c>
      <c r="AB833" t="s">
        <v>76</v>
      </c>
      <c r="AC833" t="s">
        <v>7237</v>
      </c>
      <c r="AD833" t="s">
        <v>7234</v>
      </c>
      <c r="AF833" t="s">
        <v>71</v>
      </c>
      <c r="AG833" t="s">
        <v>56</v>
      </c>
      <c r="AH833" t="s">
        <v>57</v>
      </c>
      <c r="AI833" t="s">
        <v>58</v>
      </c>
      <c r="AJ833">
        <v>0</v>
      </c>
      <c r="AK833">
        <v>1</v>
      </c>
      <c r="AN833" s="1">
        <v>45233.553841053239</v>
      </c>
      <c r="AO833" t="s">
        <v>7238</v>
      </c>
    </row>
    <row r="834" spans="1:42" hidden="1" x14ac:dyDescent="0.25">
      <c r="A834">
        <v>834</v>
      </c>
      <c r="B834" s="6">
        <v>906</v>
      </c>
      <c r="C834">
        <v>2019</v>
      </c>
      <c r="D834">
        <v>1</v>
      </c>
      <c r="E834" t="s">
        <v>7239</v>
      </c>
      <c r="F834">
        <v>27412512</v>
      </c>
      <c r="H834" t="s">
        <v>7232</v>
      </c>
      <c r="I834" t="s">
        <v>256</v>
      </c>
      <c r="J834">
        <v>14700</v>
      </c>
      <c r="L834" t="s">
        <v>76</v>
      </c>
      <c r="N834" t="s">
        <v>7240</v>
      </c>
      <c r="O834" t="s">
        <v>7241</v>
      </c>
      <c r="Q834" t="s">
        <v>93</v>
      </c>
      <c r="R834">
        <v>70</v>
      </c>
      <c r="T834" t="s">
        <v>7242</v>
      </c>
      <c r="U834" t="s">
        <v>69</v>
      </c>
      <c r="V834">
        <v>1</v>
      </c>
      <c r="W834" t="s">
        <v>7236</v>
      </c>
      <c r="X834">
        <v>27412512</v>
      </c>
      <c r="Y834" t="s">
        <v>7232</v>
      </c>
      <c r="Z834" t="s">
        <v>256</v>
      </c>
      <c r="AA834">
        <v>14700</v>
      </c>
      <c r="AB834" t="s">
        <v>76</v>
      </c>
      <c r="AC834" t="s">
        <v>7240</v>
      </c>
      <c r="AD834" t="s">
        <v>7241</v>
      </c>
      <c r="AF834" t="s">
        <v>71</v>
      </c>
      <c r="AG834" t="s">
        <v>56</v>
      </c>
      <c r="AH834" t="s">
        <v>57</v>
      </c>
      <c r="AI834" t="s">
        <v>58</v>
      </c>
      <c r="AJ834">
        <v>0</v>
      </c>
      <c r="AN834" s="1">
        <v>45226.601522141202</v>
      </c>
      <c r="AO834" t="s">
        <v>7243</v>
      </c>
    </row>
    <row r="835" spans="1:42" hidden="1" x14ac:dyDescent="0.25">
      <c r="A835">
        <v>835</v>
      </c>
      <c r="B835" s="6">
        <v>907</v>
      </c>
      <c r="C835">
        <v>2019</v>
      </c>
      <c r="D835">
        <v>1</v>
      </c>
      <c r="E835" t="s">
        <v>7244</v>
      </c>
      <c r="F835">
        <v>60179732</v>
      </c>
      <c r="H835" t="s">
        <v>7245</v>
      </c>
      <c r="I835" t="s">
        <v>256</v>
      </c>
      <c r="J835">
        <v>14700</v>
      </c>
      <c r="L835" t="s">
        <v>76</v>
      </c>
      <c r="N835" t="s">
        <v>7246</v>
      </c>
      <c r="O835" t="s">
        <v>7247</v>
      </c>
      <c r="P835" t="s">
        <v>7248</v>
      </c>
      <c r="Q835" t="s">
        <v>50</v>
      </c>
      <c r="R835">
        <v>80</v>
      </c>
      <c r="T835" t="s">
        <v>7249</v>
      </c>
      <c r="U835" t="s">
        <v>69</v>
      </c>
      <c r="V835">
        <v>1</v>
      </c>
      <c r="W835" t="s">
        <v>7244</v>
      </c>
      <c r="X835">
        <v>60179732</v>
      </c>
      <c r="Y835" t="s">
        <v>7250</v>
      </c>
      <c r="Z835" t="s">
        <v>207</v>
      </c>
      <c r="AA835">
        <v>15800</v>
      </c>
      <c r="AB835" t="s">
        <v>76</v>
      </c>
      <c r="AD835" t="s">
        <v>7251</v>
      </c>
      <c r="AE835" t="s">
        <v>7248</v>
      </c>
      <c r="AF835" t="s">
        <v>55</v>
      </c>
      <c r="AG835" t="s">
        <v>56</v>
      </c>
      <c r="AH835" t="s">
        <v>57</v>
      </c>
      <c r="AI835" t="s">
        <v>58</v>
      </c>
      <c r="AN835" s="1"/>
    </row>
    <row r="836" spans="1:42" x14ac:dyDescent="0.25">
      <c r="A836">
        <v>836</v>
      </c>
      <c r="B836" s="6">
        <v>908</v>
      </c>
      <c r="C836">
        <v>2019</v>
      </c>
      <c r="D836">
        <v>1</v>
      </c>
      <c r="E836" t="s">
        <v>7252</v>
      </c>
      <c r="F836">
        <v>26194635</v>
      </c>
      <c r="G836" t="s">
        <v>7253</v>
      </c>
      <c r="H836" t="s">
        <v>7254</v>
      </c>
      <c r="I836" t="s">
        <v>120</v>
      </c>
      <c r="J836">
        <v>10100</v>
      </c>
      <c r="L836" t="s">
        <v>76</v>
      </c>
      <c r="N836" t="s">
        <v>7255</v>
      </c>
      <c r="O836" t="s">
        <v>7256</v>
      </c>
      <c r="P836" t="s">
        <v>7257</v>
      </c>
      <c r="Q836" t="s">
        <v>93</v>
      </c>
      <c r="R836">
        <v>70</v>
      </c>
      <c r="T836" t="s">
        <v>7258</v>
      </c>
      <c r="U836" t="s">
        <v>52</v>
      </c>
      <c r="V836">
        <v>1</v>
      </c>
      <c r="W836" t="s">
        <v>7259</v>
      </c>
      <c r="X836">
        <v>0</v>
      </c>
      <c r="Y836" t="s">
        <v>7254</v>
      </c>
      <c r="Z836" t="s">
        <v>120</v>
      </c>
      <c r="AA836">
        <v>10100</v>
      </c>
      <c r="AB836" t="s">
        <v>76</v>
      </c>
      <c r="AC836" t="s">
        <v>7255</v>
      </c>
      <c r="AD836" t="s">
        <v>7260</v>
      </c>
      <c r="AF836" t="s">
        <v>55</v>
      </c>
      <c r="AG836" t="s">
        <v>56</v>
      </c>
      <c r="AH836" t="s">
        <v>57</v>
      </c>
      <c r="AI836" t="s">
        <v>58</v>
      </c>
      <c r="AN836" s="1">
        <v>45603.655512847225</v>
      </c>
      <c r="AO836" t="s">
        <v>7261</v>
      </c>
    </row>
    <row r="837" spans="1:42" x14ac:dyDescent="0.25">
      <c r="A837">
        <v>837</v>
      </c>
      <c r="B837" s="6">
        <v>910</v>
      </c>
      <c r="C837">
        <v>2019</v>
      </c>
      <c r="D837">
        <v>1</v>
      </c>
      <c r="E837" t="s">
        <v>7262</v>
      </c>
      <c r="F837">
        <v>47123079</v>
      </c>
      <c r="G837" t="s">
        <v>7263</v>
      </c>
      <c r="H837" t="s">
        <v>7264</v>
      </c>
      <c r="I837" t="s">
        <v>207</v>
      </c>
      <c r="J837">
        <v>15600</v>
      </c>
      <c r="L837" t="s">
        <v>76</v>
      </c>
      <c r="N837" t="s">
        <v>7265</v>
      </c>
      <c r="O837" t="s">
        <v>7266</v>
      </c>
      <c r="P837" t="s">
        <v>7267</v>
      </c>
      <c r="Q837" t="s">
        <v>93</v>
      </c>
      <c r="R837">
        <v>70</v>
      </c>
      <c r="T837" t="s">
        <v>7268</v>
      </c>
      <c r="U837" t="s">
        <v>52</v>
      </c>
      <c r="V837">
        <v>1</v>
      </c>
      <c r="W837" t="s">
        <v>7262</v>
      </c>
      <c r="X837">
        <v>47123079</v>
      </c>
      <c r="Y837" t="s">
        <v>7269</v>
      </c>
      <c r="Z837" t="s">
        <v>207</v>
      </c>
      <c r="AA837">
        <v>15600</v>
      </c>
      <c r="AB837" t="s">
        <v>76</v>
      </c>
      <c r="AC837" t="s">
        <v>7265</v>
      </c>
      <c r="AD837" t="s">
        <v>7266</v>
      </c>
      <c r="AE837" t="s">
        <v>7267</v>
      </c>
      <c r="AF837" t="s">
        <v>55</v>
      </c>
      <c r="AG837" t="s">
        <v>56</v>
      </c>
      <c r="AH837" t="s">
        <v>57</v>
      </c>
      <c r="AI837" t="s">
        <v>58</v>
      </c>
      <c r="AN837" s="1">
        <v>45371.435409178244</v>
      </c>
      <c r="AO837" t="s">
        <v>7270</v>
      </c>
      <c r="AP837" t="s">
        <v>1249</v>
      </c>
    </row>
    <row r="838" spans="1:42" x14ac:dyDescent="0.25">
      <c r="A838">
        <v>838</v>
      </c>
      <c r="B838" s="6">
        <v>913</v>
      </c>
      <c r="C838">
        <v>2019</v>
      </c>
      <c r="D838">
        <v>1</v>
      </c>
      <c r="E838" t="s">
        <v>7271</v>
      </c>
      <c r="F838">
        <v>62156462</v>
      </c>
      <c r="G838" t="s">
        <v>7272</v>
      </c>
      <c r="H838" t="s">
        <v>7273</v>
      </c>
      <c r="I838" t="s">
        <v>163</v>
      </c>
      <c r="J838">
        <v>66215</v>
      </c>
      <c r="L838" t="s">
        <v>164</v>
      </c>
      <c r="N838" t="s">
        <v>7274</v>
      </c>
      <c r="O838" t="s">
        <v>7275</v>
      </c>
      <c r="P838" t="s">
        <v>7276</v>
      </c>
      <c r="Q838" t="s">
        <v>477</v>
      </c>
      <c r="R838">
        <v>32</v>
      </c>
      <c r="T838" t="s">
        <v>7277</v>
      </c>
      <c r="U838" t="s">
        <v>52</v>
      </c>
      <c r="V838">
        <v>1</v>
      </c>
      <c r="W838" t="s">
        <v>7278</v>
      </c>
      <c r="X838">
        <v>62156462</v>
      </c>
      <c r="Y838" t="s">
        <v>7279</v>
      </c>
      <c r="Z838" t="s">
        <v>163</v>
      </c>
      <c r="AA838">
        <v>66215</v>
      </c>
      <c r="AB838" t="s">
        <v>164</v>
      </c>
      <c r="AC838" t="s">
        <v>7274</v>
      </c>
      <c r="AD838" t="s">
        <v>7275</v>
      </c>
      <c r="AE838" t="s">
        <v>7280</v>
      </c>
      <c r="AF838" t="s">
        <v>55</v>
      </c>
      <c r="AG838" t="s">
        <v>106</v>
      </c>
      <c r="AH838" t="s">
        <v>57</v>
      </c>
      <c r="AI838" t="s">
        <v>58</v>
      </c>
      <c r="AN838" s="1">
        <v>45359.468533831016</v>
      </c>
      <c r="AO838" t="s">
        <v>7281</v>
      </c>
      <c r="AP838" t="s">
        <v>3220</v>
      </c>
    </row>
    <row r="839" spans="1:42" x14ac:dyDescent="0.25">
      <c r="A839">
        <v>839</v>
      </c>
      <c r="B839" s="6">
        <v>914</v>
      </c>
      <c r="C839">
        <v>2019</v>
      </c>
      <c r="D839">
        <v>1</v>
      </c>
      <c r="E839" t="s">
        <v>7282</v>
      </c>
      <c r="F839">
        <v>27940837</v>
      </c>
      <c r="G839" t="s">
        <v>7283</v>
      </c>
      <c r="H839" t="s">
        <v>7284</v>
      </c>
      <c r="I839" t="s">
        <v>362</v>
      </c>
      <c r="J839">
        <v>12000</v>
      </c>
      <c r="L839" t="s">
        <v>76</v>
      </c>
      <c r="N839" t="s">
        <v>7285</v>
      </c>
      <c r="O839" t="s">
        <v>7286</v>
      </c>
      <c r="P839" t="s">
        <v>7287</v>
      </c>
      <c r="Q839" t="s">
        <v>93</v>
      </c>
      <c r="R839">
        <v>70</v>
      </c>
      <c r="T839" t="s">
        <v>7288</v>
      </c>
      <c r="U839" t="s">
        <v>52</v>
      </c>
      <c r="V839">
        <v>1</v>
      </c>
      <c r="W839" t="s">
        <v>7289</v>
      </c>
      <c r="X839">
        <v>27940837</v>
      </c>
      <c r="Y839" t="s">
        <v>7290</v>
      </c>
      <c r="Z839" t="s">
        <v>362</v>
      </c>
      <c r="AA839">
        <v>12000</v>
      </c>
      <c r="AB839" t="s">
        <v>76</v>
      </c>
      <c r="AC839" t="s">
        <v>7285</v>
      </c>
      <c r="AD839" t="s">
        <v>7286</v>
      </c>
      <c r="AE839" t="s">
        <v>7287</v>
      </c>
      <c r="AF839" t="s">
        <v>55</v>
      </c>
      <c r="AG839" t="s">
        <v>56</v>
      </c>
      <c r="AH839" t="s">
        <v>57</v>
      </c>
      <c r="AI839" t="s">
        <v>58</v>
      </c>
      <c r="AN839" s="1">
        <v>45407.646205937497</v>
      </c>
      <c r="AO839" t="s">
        <v>7291</v>
      </c>
      <c r="AP839" t="s">
        <v>174</v>
      </c>
    </row>
    <row r="840" spans="1:42" x14ac:dyDescent="0.25">
      <c r="A840">
        <v>840</v>
      </c>
      <c r="B840" s="6">
        <v>918</v>
      </c>
      <c r="C840">
        <v>2019</v>
      </c>
      <c r="D840">
        <v>1</v>
      </c>
      <c r="E840" t="s">
        <v>7292</v>
      </c>
      <c r="F840">
        <v>60457856</v>
      </c>
      <c r="G840" t="s">
        <v>7293</v>
      </c>
      <c r="H840" t="s">
        <v>7294</v>
      </c>
      <c r="I840" t="s">
        <v>75</v>
      </c>
      <c r="J840">
        <v>11000</v>
      </c>
      <c r="L840" t="s">
        <v>76</v>
      </c>
      <c r="N840" t="s">
        <v>7295</v>
      </c>
      <c r="O840" t="s">
        <v>7296</v>
      </c>
      <c r="P840" t="s">
        <v>7297</v>
      </c>
      <c r="Q840" t="s">
        <v>7298</v>
      </c>
      <c r="R840">
        <v>33</v>
      </c>
      <c r="T840" t="s">
        <v>7299</v>
      </c>
      <c r="U840" t="s">
        <v>52</v>
      </c>
      <c r="V840">
        <v>1</v>
      </c>
      <c r="W840" t="s">
        <v>7300</v>
      </c>
      <c r="X840">
        <v>60457856</v>
      </c>
      <c r="Y840" t="s">
        <v>7301</v>
      </c>
      <c r="Z840" t="s">
        <v>75</v>
      </c>
      <c r="AA840">
        <v>11000</v>
      </c>
      <c r="AB840" t="s">
        <v>76</v>
      </c>
      <c r="AC840" t="s">
        <v>7302</v>
      </c>
      <c r="AD840" t="s">
        <v>7296</v>
      </c>
      <c r="AE840" t="s">
        <v>7297</v>
      </c>
      <c r="AF840" t="s">
        <v>172</v>
      </c>
      <c r="AG840" t="s">
        <v>56</v>
      </c>
      <c r="AH840" t="s">
        <v>57</v>
      </c>
      <c r="AI840" t="s">
        <v>58</v>
      </c>
      <c r="AN840" s="1">
        <v>45602.606888275463</v>
      </c>
      <c r="AO840" t="s">
        <v>7303</v>
      </c>
    </row>
    <row r="841" spans="1:42" x14ac:dyDescent="0.25">
      <c r="A841">
        <v>841</v>
      </c>
      <c r="B841" s="6">
        <v>921</v>
      </c>
      <c r="C841">
        <v>2019</v>
      </c>
      <c r="D841">
        <v>1</v>
      </c>
      <c r="E841" t="s">
        <v>7304</v>
      </c>
      <c r="F841">
        <v>26645441</v>
      </c>
      <c r="G841" t="s">
        <v>7305</v>
      </c>
      <c r="H841" t="s">
        <v>7306</v>
      </c>
      <c r="I841" t="s">
        <v>1421</v>
      </c>
      <c r="J841">
        <v>31200</v>
      </c>
      <c r="L841" t="s">
        <v>1343</v>
      </c>
      <c r="N841" t="s">
        <v>7307</v>
      </c>
      <c r="O841" t="s">
        <v>7308</v>
      </c>
      <c r="P841" t="s">
        <v>7309</v>
      </c>
      <c r="Q841" t="s">
        <v>211</v>
      </c>
      <c r="R841">
        <v>40</v>
      </c>
      <c r="T841" t="s">
        <v>7310</v>
      </c>
      <c r="U841" t="s">
        <v>52</v>
      </c>
      <c r="V841">
        <v>1</v>
      </c>
      <c r="W841" t="s">
        <v>7304</v>
      </c>
      <c r="X841">
        <v>26645441</v>
      </c>
      <c r="Y841" t="s">
        <v>7306</v>
      </c>
      <c r="Z841" t="s">
        <v>1421</v>
      </c>
      <c r="AA841">
        <v>31200</v>
      </c>
      <c r="AB841" t="s">
        <v>1343</v>
      </c>
      <c r="AC841" t="s">
        <v>7307</v>
      </c>
      <c r="AD841" t="s">
        <v>7308</v>
      </c>
      <c r="AE841" t="s">
        <v>7309</v>
      </c>
      <c r="AF841" t="s">
        <v>55</v>
      </c>
      <c r="AG841" t="s">
        <v>56</v>
      </c>
      <c r="AH841" t="s">
        <v>57</v>
      </c>
      <c r="AI841" t="s">
        <v>58</v>
      </c>
      <c r="AJ841">
        <v>0</v>
      </c>
      <c r="AN841" s="1">
        <v>45237.655858101854</v>
      </c>
      <c r="AO841" t="s">
        <v>7311</v>
      </c>
    </row>
    <row r="842" spans="1:42" hidden="1" x14ac:dyDescent="0.25">
      <c r="A842">
        <v>842</v>
      </c>
      <c r="B842" s="6">
        <v>922</v>
      </c>
      <c r="C842">
        <v>2019</v>
      </c>
      <c r="D842">
        <v>1</v>
      </c>
      <c r="E842" t="s">
        <v>7312</v>
      </c>
      <c r="F842">
        <v>22663924</v>
      </c>
      <c r="G842" t="s">
        <v>7313</v>
      </c>
      <c r="H842" t="s">
        <v>7314</v>
      </c>
      <c r="I842" t="s">
        <v>239</v>
      </c>
      <c r="J842">
        <v>37005</v>
      </c>
      <c r="L842" t="s">
        <v>240</v>
      </c>
      <c r="O842" t="s">
        <v>7315</v>
      </c>
      <c r="Q842" t="s">
        <v>211</v>
      </c>
      <c r="R842">
        <v>40</v>
      </c>
      <c r="T842" t="s">
        <v>7316</v>
      </c>
      <c r="U842" t="s">
        <v>69</v>
      </c>
      <c r="V842">
        <v>1</v>
      </c>
      <c r="W842" t="s">
        <v>7312</v>
      </c>
      <c r="X842">
        <v>22663924</v>
      </c>
      <c r="Y842" t="s">
        <v>7314</v>
      </c>
      <c r="Z842" t="s">
        <v>239</v>
      </c>
      <c r="AA842">
        <v>37005</v>
      </c>
      <c r="AB842" t="s">
        <v>240</v>
      </c>
      <c r="AD842" t="s">
        <v>7315</v>
      </c>
      <c r="AF842" t="s">
        <v>55</v>
      </c>
      <c r="AG842" t="s">
        <v>106</v>
      </c>
      <c r="AH842" t="s">
        <v>57</v>
      </c>
      <c r="AI842" t="s">
        <v>58</v>
      </c>
      <c r="AN842" s="1"/>
    </row>
    <row r="843" spans="1:42" hidden="1" x14ac:dyDescent="0.25">
      <c r="A843">
        <v>843</v>
      </c>
      <c r="B843" s="6">
        <v>923</v>
      </c>
      <c r="C843">
        <v>2019</v>
      </c>
      <c r="D843">
        <v>1</v>
      </c>
      <c r="E843" t="s">
        <v>7317</v>
      </c>
      <c r="F843">
        <v>71079106</v>
      </c>
      <c r="H843" t="s">
        <v>7318</v>
      </c>
      <c r="I843" t="s">
        <v>459</v>
      </c>
      <c r="J843">
        <v>76001</v>
      </c>
      <c r="L843" t="s">
        <v>197</v>
      </c>
      <c r="N843" t="s">
        <v>7319</v>
      </c>
      <c r="O843" t="s">
        <v>7320</v>
      </c>
      <c r="P843" t="s">
        <v>7321</v>
      </c>
      <c r="Q843" t="s">
        <v>50</v>
      </c>
      <c r="R843">
        <v>80</v>
      </c>
      <c r="T843" t="s">
        <v>7322</v>
      </c>
      <c r="U843" t="s">
        <v>69</v>
      </c>
      <c r="V843">
        <v>1</v>
      </c>
      <c r="W843" t="s">
        <v>7323</v>
      </c>
      <c r="X843">
        <v>71079106</v>
      </c>
      <c r="Y843" t="s">
        <v>7318</v>
      </c>
      <c r="Z843" t="s">
        <v>459</v>
      </c>
      <c r="AA843">
        <v>76001</v>
      </c>
      <c r="AB843" t="s">
        <v>197</v>
      </c>
      <c r="AC843" t="s">
        <v>7319</v>
      </c>
      <c r="AD843" t="s">
        <v>7320</v>
      </c>
      <c r="AE843" t="s">
        <v>7321</v>
      </c>
      <c r="AF843" t="s">
        <v>55</v>
      </c>
      <c r="AG843" t="s">
        <v>56</v>
      </c>
      <c r="AH843" t="s">
        <v>57</v>
      </c>
      <c r="AI843" t="s">
        <v>58</v>
      </c>
      <c r="AN843" s="1"/>
    </row>
    <row r="844" spans="1:42" x14ac:dyDescent="0.25">
      <c r="A844">
        <v>844</v>
      </c>
      <c r="B844" s="6">
        <v>924</v>
      </c>
      <c r="C844">
        <v>2019</v>
      </c>
      <c r="D844">
        <v>1</v>
      </c>
      <c r="E844" t="s">
        <v>7324</v>
      </c>
      <c r="F844">
        <v>86580663</v>
      </c>
      <c r="G844" t="s">
        <v>7325</v>
      </c>
      <c r="H844" t="s">
        <v>7326</v>
      </c>
      <c r="I844" t="s">
        <v>419</v>
      </c>
      <c r="J844">
        <v>13000</v>
      </c>
      <c r="L844" t="s">
        <v>76</v>
      </c>
      <c r="N844" t="s">
        <v>7327</v>
      </c>
      <c r="O844" t="s">
        <v>7328</v>
      </c>
      <c r="P844" t="s">
        <v>7329</v>
      </c>
      <c r="Q844" t="s">
        <v>50</v>
      </c>
      <c r="R844">
        <v>80</v>
      </c>
      <c r="T844" t="s">
        <v>7330</v>
      </c>
      <c r="U844" t="s">
        <v>52</v>
      </c>
      <c r="V844">
        <v>1</v>
      </c>
      <c r="W844" t="s">
        <v>7331</v>
      </c>
      <c r="X844">
        <v>86580663</v>
      </c>
      <c r="Y844" t="s">
        <v>7326</v>
      </c>
      <c r="Z844" t="s">
        <v>419</v>
      </c>
      <c r="AA844">
        <v>13000</v>
      </c>
      <c r="AB844" t="s">
        <v>76</v>
      </c>
      <c r="AC844" t="s">
        <v>7327</v>
      </c>
      <c r="AD844" t="s">
        <v>7328</v>
      </c>
      <c r="AE844" t="s">
        <v>7329</v>
      </c>
      <c r="AF844" t="s">
        <v>172</v>
      </c>
      <c r="AG844" t="s">
        <v>56</v>
      </c>
      <c r="AH844" t="s">
        <v>57</v>
      </c>
      <c r="AI844" t="s">
        <v>58</v>
      </c>
      <c r="AN844" s="1">
        <v>45448.607136458333</v>
      </c>
      <c r="AO844" t="s">
        <v>7332</v>
      </c>
    </row>
    <row r="845" spans="1:42" x14ac:dyDescent="0.25">
      <c r="A845">
        <v>846</v>
      </c>
      <c r="B845" s="6">
        <v>927</v>
      </c>
      <c r="C845">
        <v>2019</v>
      </c>
      <c r="D845">
        <v>1</v>
      </c>
      <c r="E845" t="s">
        <v>7333</v>
      </c>
      <c r="F845">
        <v>27778924</v>
      </c>
      <c r="G845" t="s">
        <v>7334</v>
      </c>
      <c r="H845" t="s">
        <v>7335</v>
      </c>
      <c r="I845" t="s">
        <v>7336</v>
      </c>
      <c r="J845">
        <v>70900</v>
      </c>
      <c r="L845" t="s">
        <v>46</v>
      </c>
      <c r="N845" t="s">
        <v>7337</v>
      </c>
      <c r="O845" t="s">
        <v>7338</v>
      </c>
      <c r="P845" t="s">
        <v>7339</v>
      </c>
      <c r="Q845" t="s">
        <v>93</v>
      </c>
      <c r="R845">
        <v>70</v>
      </c>
      <c r="T845" t="s">
        <v>7340</v>
      </c>
      <c r="U845" t="s">
        <v>52</v>
      </c>
      <c r="V845">
        <v>1</v>
      </c>
      <c r="W845" t="s">
        <v>7333</v>
      </c>
      <c r="X845">
        <v>27778924</v>
      </c>
      <c r="Y845" t="s">
        <v>7335</v>
      </c>
      <c r="Z845" t="s">
        <v>7336</v>
      </c>
      <c r="AA845">
        <v>70900</v>
      </c>
      <c r="AB845" t="s">
        <v>46</v>
      </c>
      <c r="AC845" t="s">
        <v>7341</v>
      </c>
      <c r="AD845" t="s">
        <v>7342</v>
      </c>
      <c r="AE845" t="s">
        <v>7339</v>
      </c>
      <c r="AF845" t="s">
        <v>55</v>
      </c>
      <c r="AG845" t="s">
        <v>106</v>
      </c>
      <c r="AH845" t="s">
        <v>52</v>
      </c>
      <c r="AI845" t="s">
        <v>58</v>
      </c>
      <c r="AN845" s="1">
        <v>45329.480456793979</v>
      </c>
      <c r="AO845" t="s">
        <v>7343</v>
      </c>
      <c r="AP845" t="s">
        <v>145</v>
      </c>
    </row>
    <row r="846" spans="1:42" hidden="1" x14ac:dyDescent="0.25">
      <c r="A846">
        <v>847</v>
      </c>
      <c r="B846" s="6">
        <v>928</v>
      </c>
      <c r="C846">
        <v>2019</v>
      </c>
      <c r="D846">
        <v>1</v>
      </c>
      <c r="E846" t="s">
        <v>7344</v>
      </c>
      <c r="F846">
        <v>11213019</v>
      </c>
      <c r="H846" t="s">
        <v>7345</v>
      </c>
      <c r="I846" t="s">
        <v>207</v>
      </c>
      <c r="J846">
        <v>15000</v>
      </c>
      <c r="L846" t="s">
        <v>76</v>
      </c>
      <c r="N846" t="s">
        <v>7346</v>
      </c>
      <c r="O846" t="s">
        <v>7347</v>
      </c>
      <c r="Q846" t="s">
        <v>50</v>
      </c>
      <c r="R846">
        <v>80</v>
      </c>
      <c r="T846" t="s">
        <v>7348</v>
      </c>
      <c r="U846" t="s">
        <v>69</v>
      </c>
      <c r="V846">
        <v>1</v>
      </c>
      <c r="W846" t="s">
        <v>7349</v>
      </c>
      <c r="X846">
        <v>11213019</v>
      </c>
      <c r="Y846" t="s">
        <v>7350</v>
      </c>
      <c r="Z846" t="s">
        <v>207</v>
      </c>
      <c r="AA846">
        <v>15000</v>
      </c>
      <c r="AB846" t="s">
        <v>76</v>
      </c>
      <c r="AC846" t="s">
        <v>7346</v>
      </c>
      <c r="AD846" t="s">
        <v>7347</v>
      </c>
      <c r="AF846" t="s">
        <v>55</v>
      </c>
      <c r="AG846" t="s">
        <v>106</v>
      </c>
      <c r="AH846" t="s">
        <v>57</v>
      </c>
      <c r="AI846" t="s">
        <v>58</v>
      </c>
      <c r="AN846" s="1"/>
    </row>
    <row r="847" spans="1:42" hidden="1" x14ac:dyDescent="0.25">
      <c r="A847">
        <v>848</v>
      </c>
      <c r="B847" s="6">
        <v>929</v>
      </c>
      <c r="C847">
        <v>2019</v>
      </c>
      <c r="D847">
        <v>1</v>
      </c>
      <c r="E847" t="s">
        <v>7351</v>
      </c>
      <c r="F847">
        <v>25747908</v>
      </c>
      <c r="H847" t="s">
        <v>7352</v>
      </c>
      <c r="I847" t="s">
        <v>7353</v>
      </c>
      <c r="J847">
        <v>19300</v>
      </c>
      <c r="L847" t="s">
        <v>76</v>
      </c>
      <c r="N847" t="s">
        <v>7354</v>
      </c>
      <c r="O847" t="s">
        <v>7355</v>
      </c>
      <c r="P847" t="s">
        <v>7356</v>
      </c>
      <c r="Q847" t="s">
        <v>93</v>
      </c>
      <c r="R847">
        <v>73</v>
      </c>
      <c r="T847" t="s">
        <v>7357</v>
      </c>
      <c r="U847" t="s">
        <v>69</v>
      </c>
      <c r="V847">
        <v>1</v>
      </c>
      <c r="W847" t="s">
        <v>7358</v>
      </c>
      <c r="X847">
        <v>25747908</v>
      </c>
      <c r="Y847" t="s">
        <v>7352</v>
      </c>
      <c r="Z847" t="s">
        <v>7353</v>
      </c>
      <c r="AA847">
        <v>19300</v>
      </c>
      <c r="AB847" t="s">
        <v>76</v>
      </c>
      <c r="AC847" t="s">
        <v>7354</v>
      </c>
      <c r="AD847" t="s">
        <v>7355</v>
      </c>
      <c r="AE847" t="s">
        <v>7356</v>
      </c>
      <c r="AF847" t="s">
        <v>71</v>
      </c>
      <c r="AG847" t="s">
        <v>56</v>
      </c>
      <c r="AH847" t="s">
        <v>57</v>
      </c>
      <c r="AI847" t="s">
        <v>58</v>
      </c>
      <c r="AN847" s="1"/>
    </row>
    <row r="848" spans="1:42" hidden="1" x14ac:dyDescent="0.25">
      <c r="A848">
        <v>849</v>
      </c>
      <c r="B848" s="6">
        <v>932</v>
      </c>
      <c r="C848">
        <v>2019</v>
      </c>
      <c r="D848">
        <v>1</v>
      </c>
      <c r="E848" t="s">
        <v>7359</v>
      </c>
      <c r="F848">
        <v>22729224</v>
      </c>
      <c r="H848" t="s">
        <v>7360</v>
      </c>
      <c r="I848" t="s">
        <v>256</v>
      </c>
      <c r="J848">
        <v>14000</v>
      </c>
      <c r="L848" t="s">
        <v>76</v>
      </c>
      <c r="N848" t="s">
        <v>7361</v>
      </c>
      <c r="O848" t="s">
        <v>7362</v>
      </c>
      <c r="P848" t="s">
        <v>7363</v>
      </c>
      <c r="Q848" t="s">
        <v>211</v>
      </c>
      <c r="R848">
        <v>40</v>
      </c>
      <c r="T848" t="s">
        <v>7364</v>
      </c>
      <c r="U848" t="s">
        <v>69</v>
      </c>
      <c r="V848">
        <v>1</v>
      </c>
      <c r="W848" t="s">
        <v>7365</v>
      </c>
      <c r="X848">
        <v>22729224</v>
      </c>
      <c r="Y848" t="s">
        <v>7360</v>
      </c>
      <c r="Z848" t="s">
        <v>256</v>
      </c>
      <c r="AA848">
        <v>14000</v>
      </c>
      <c r="AB848" t="s">
        <v>76</v>
      </c>
      <c r="AC848" t="s">
        <v>7361</v>
      </c>
      <c r="AD848" t="s">
        <v>7362</v>
      </c>
      <c r="AE848" t="s">
        <v>7363</v>
      </c>
      <c r="AF848" t="s">
        <v>55</v>
      </c>
      <c r="AG848" t="s">
        <v>56</v>
      </c>
      <c r="AH848" t="s">
        <v>57</v>
      </c>
      <c r="AI848" t="s">
        <v>58</v>
      </c>
      <c r="AN848" s="1"/>
    </row>
    <row r="849" spans="1:42" x14ac:dyDescent="0.25">
      <c r="A849">
        <v>850</v>
      </c>
      <c r="B849" s="6">
        <v>934</v>
      </c>
      <c r="C849">
        <v>2019</v>
      </c>
      <c r="D849">
        <v>1</v>
      </c>
      <c r="E849" t="s">
        <v>7366</v>
      </c>
      <c r="F849">
        <v>28257553</v>
      </c>
      <c r="G849" t="s">
        <v>7367</v>
      </c>
      <c r="H849" t="s">
        <v>7368</v>
      </c>
      <c r="I849" t="s">
        <v>362</v>
      </c>
      <c r="J849">
        <v>12000</v>
      </c>
      <c r="L849" t="s">
        <v>76</v>
      </c>
      <c r="N849" t="s">
        <v>7369</v>
      </c>
      <c r="O849" t="s">
        <v>7370</v>
      </c>
      <c r="P849" t="s">
        <v>7371</v>
      </c>
      <c r="Q849" t="s">
        <v>93</v>
      </c>
      <c r="R849">
        <v>70</v>
      </c>
      <c r="T849" t="s">
        <v>7372</v>
      </c>
      <c r="U849" t="s">
        <v>52</v>
      </c>
      <c r="V849">
        <v>1</v>
      </c>
      <c r="W849" t="s">
        <v>7366</v>
      </c>
      <c r="X849">
        <v>28257553</v>
      </c>
      <c r="Y849" t="s">
        <v>7373</v>
      </c>
      <c r="Z849" t="s">
        <v>362</v>
      </c>
      <c r="AA849">
        <v>12000</v>
      </c>
      <c r="AB849" t="s">
        <v>76</v>
      </c>
      <c r="AC849" t="s">
        <v>7374</v>
      </c>
      <c r="AD849" t="s">
        <v>7370</v>
      </c>
      <c r="AE849" t="s">
        <v>7371</v>
      </c>
      <c r="AF849" t="s">
        <v>55</v>
      </c>
      <c r="AG849" t="s">
        <v>56</v>
      </c>
      <c r="AH849" t="s">
        <v>57</v>
      </c>
      <c r="AI849" t="s">
        <v>58</v>
      </c>
      <c r="AN849" s="1">
        <v>45490.46290697917</v>
      </c>
      <c r="AO849" t="s">
        <v>7375</v>
      </c>
    </row>
    <row r="850" spans="1:42" x14ac:dyDescent="0.25">
      <c r="A850">
        <v>851</v>
      </c>
      <c r="B850" s="6">
        <v>942</v>
      </c>
      <c r="C850">
        <v>2019</v>
      </c>
      <c r="D850">
        <v>1</v>
      </c>
      <c r="E850" t="s">
        <v>7376</v>
      </c>
      <c r="F850">
        <v>26679451</v>
      </c>
      <c r="G850" t="s">
        <v>7377</v>
      </c>
      <c r="H850" t="s">
        <v>7378</v>
      </c>
      <c r="I850" t="s">
        <v>5031</v>
      </c>
      <c r="J850">
        <v>11000</v>
      </c>
      <c r="L850" t="s">
        <v>76</v>
      </c>
      <c r="O850" t="s">
        <v>7379</v>
      </c>
      <c r="P850" t="s">
        <v>7380</v>
      </c>
      <c r="Q850" t="s">
        <v>6597</v>
      </c>
      <c r="R850">
        <v>40</v>
      </c>
      <c r="U850" t="s">
        <v>52</v>
      </c>
      <c r="V850">
        <v>1</v>
      </c>
      <c r="W850" t="s">
        <v>7376</v>
      </c>
      <c r="X850">
        <v>26679451</v>
      </c>
      <c r="Y850" t="s">
        <v>7378</v>
      </c>
      <c r="Z850" t="s">
        <v>5031</v>
      </c>
      <c r="AA850">
        <v>11000</v>
      </c>
      <c r="AB850" t="s">
        <v>76</v>
      </c>
      <c r="AC850" t="s">
        <v>7381</v>
      </c>
      <c r="AD850" t="s">
        <v>7379</v>
      </c>
      <c r="AE850" t="s">
        <v>7380</v>
      </c>
      <c r="AF850" t="s">
        <v>55</v>
      </c>
      <c r="AG850" t="s">
        <v>106</v>
      </c>
      <c r="AH850" t="s">
        <v>57</v>
      </c>
      <c r="AI850" t="s">
        <v>58</v>
      </c>
      <c r="AJ850">
        <v>0</v>
      </c>
      <c r="AK850">
        <v>0</v>
      </c>
      <c r="AL850">
        <v>0</v>
      </c>
      <c r="AM850">
        <v>1</v>
      </c>
      <c r="AN850" s="1">
        <v>45232.628283217593</v>
      </c>
      <c r="AO850" t="s">
        <v>7382</v>
      </c>
    </row>
    <row r="851" spans="1:42" hidden="1" x14ac:dyDescent="0.25">
      <c r="A851">
        <v>852</v>
      </c>
      <c r="B851" s="6">
        <v>944</v>
      </c>
      <c r="C851">
        <v>2019</v>
      </c>
      <c r="D851">
        <v>1</v>
      </c>
      <c r="E851" t="s">
        <v>7383</v>
      </c>
      <c r="F851">
        <v>61457345</v>
      </c>
      <c r="H851" t="s">
        <v>7384</v>
      </c>
      <c r="I851" t="s">
        <v>284</v>
      </c>
      <c r="J851">
        <v>18007</v>
      </c>
      <c r="L851" t="s">
        <v>76</v>
      </c>
      <c r="N851" t="s">
        <v>7385</v>
      </c>
      <c r="P851" t="s">
        <v>7386</v>
      </c>
      <c r="Q851" t="s">
        <v>93</v>
      </c>
      <c r="R851">
        <v>74</v>
      </c>
      <c r="T851" t="s">
        <v>7387</v>
      </c>
      <c r="U851" t="s">
        <v>69</v>
      </c>
      <c r="V851">
        <v>1</v>
      </c>
      <c r="W851" t="s">
        <v>336</v>
      </c>
      <c r="X851">
        <v>28191226</v>
      </c>
      <c r="Y851" t="s">
        <v>7384</v>
      </c>
      <c r="Z851" t="s">
        <v>284</v>
      </c>
      <c r="AA851">
        <v>18007</v>
      </c>
      <c r="AB851" t="s">
        <v>76</v>
      </c>
      <c r="AC851" t="s">
        <v>7388</v>
      </c>
      <c r="AE851" t="s">
        <v>341</v>
      </c>
      <c r="AF851" t="s">
        <v>71</v>
      </c>
      <c r="AG851" t="s">
        <v>56</v>
      </c>
      <c r="AH851" t="s">
        <v>57</v>
      </c>
      <c r="AI851" t="s">
        <v>58</v>
      </c>
      <c r="AN851" s="1"/>
    </row>
    <row r="852" spans="1:42" x14ac:dyDescent="0.25">
      <c r="A852">
        <v>853</v>
      </c>
      <c r="B852" s="6">
        <v>950</v>
      </c>
      <c r="C852">
        <v>2019</v>
      </c>
      <c r="D852">
        <v>1</v>
      </c>
      <c r="E852" t="s">
        <v>7389</v>
      </c>
      <c r="F852">
        <v>41605080</v>
      </c>
      <c r="G852" t="s">
        <v>4863</v>
      </c>
      <c r="H852" t="s">
        <v>7390</v>
      </c>
      <c r="I852" t="s">
        <v>163</v>
      </c>
      <c r="J852">
        <v>60200</v>
      </c>
      <c r="L852" t="s">
        <v>164</v>
      </c>
      <c r="N852" t="s">
        <v>7391</v>
      </c>
      <c r="O852" t="s">
        <v>7392</v>
      </c>
      <c r="P852" t="s">
        <v>7393</v>
      </c>
      <c r="Q852" t="s">
        <v>93</v>
      </c>
      <c r="R852">
        <v>70</v>
      </c>
      <c r="T852" t="s">
        <v>7394</v>
      </c>
      <c r="U852" t="s">
        <v>52</v>
      </c>
      <c r="V852">
        <v>1</v>
      </c>
      <c r="W852" t="s">
        <v>7395</v>
      </c>
      <c r="X852">
        <v>41605080</v>
      </c>
      <c r="Y852" t="s">
        <v>7390</v>
      </c>
      <c r="Z852" t="s">
        <v>163</v>
      </c>
      <c r="AA852">
        <v>60200</v>
      </c>
      <c r="AB852" t="s">
        <v>164</v>
      </c>
      <c r="AC852" t="s">
        <v>7391</v>
      </c>
      <c r="AD852" t="s">
        <v>7392</v>
      </c>
      <c r="AE852" t="s">
        <v>7393</v>
      </c>
      <c r="AF852" t="s">
        <v>55</v>
      </c>
      <c r="AG852" t="s">
        <v>56</v>
      </c>
      <c r="AH852" t="s">
        <v>57</v>
      </c>
      <c r="AI852" t="s">
        <v>58</v>
      </c>
      <c r="AN852" s="1">
        <v>45491.544203935184</v>
      </c>
      <c r="AO852" t="s">
        <v>7396</v>
      </c>
      <c r="AP852" t="s">
        <v>1249</v>
      </c>
    </row>
    <row r="853" spans="1:42" x14ac:dyDescent="0.25">
      <c r="A853">
        <v>854</v>
      </c>
      <c r="B853" s="6">
        <v>951</v>
      </c>
      <c r="C853">
        <v>2019</v>
      </c>
      <c r="D853">
        <v>1</v>
      </c>
      <c r="E853" t="s">
        <v>7397</v>
      </c>
      <c r="F853">
        <v>69056081</v>
      </c>
      <c r="G853" t="s">
        <v>7398</v>
      </c>
      <c r="H853" t="s">
        <v>7399</v>
      </c>
      <c r="I853" t="s">
        <v>75</v>
      </c>
      <c r="J853">
        <v>11000</v>
      </c>
      <c r="L853" t="s">
        <v>76</v>
      </c>
      <c r="N853" t="s">
        <v>7400</v>
      </c>
      <c r="O853" t="s">
        <v>7401</v>
      </c>
      <c r="P853" t="s">
        <v>7402</v>
      </c>
      <c r="Q853" t="s">
        <v>168</v>
      </c>
      <c r="R853">
        <v>50</v>
      </c>
      <c r="T853" t="s">
        <v>7403</v>
      </c>
      <c r="U853" t="s">
        <v>52</v>
      </c>
      <c r="V853">
        <v>1</v>
      </c>
      <c r="W853" t="s">
        <v>7397</v>
      </c>
      <c r="X853">
        <v>69056081</v>
      </c>
      <c r="Y853" t="s">
        <v>7399</v>
      </c>
      <c r="Z853" t="s">
        <v>75</v>
      </c>
      <c r="AA853">
        <v>11000</v>
      </c>
      <c r="AB853" t="s">
        <v>76</v>
      </c>
      <c r="AC853" t="s">
        <v>7400</v>
      </c>
      <c r="AD853" t="s">
        <v>7401</v>
      </c>
      <c r="AE853" t="s">
        <v>7402</v>
      </c>
      <c r="AF853" t="s">
        <v>71</v>
      </c>
      <c r="AG853" t="s">
        <v>106</v>
      </c>
      <c r="AH853" t="s">
        <v>57</v>
      </c>
      <c r="AI853" t="s">
        <v>136</v>
      </c>
      <c r="AN853" s="1">
        <v>45475.44840439815</v>
      </c>
      <c r="AO853" t="s">
        <v>7404</v>
      </c>
    </row>
    <row r="854" spans="1:42" x14ac:dyDescent="0.25">
      <c r="A854">
        <v>855</v>
      </c>
      <c r="B854" s="6">
        <v>956</v>
      </c>
      <c r="C854">
        <v>2019</v>
      </c>
      <c r="D854">
        <v>1</v>
      </c>
      <c r="E854" t="s">
        <v>7405</v>
      </c>
      <c r="F854">
        <v>27570801</v>
      </c>
      <c r="G854" t="s">
        <v>7406</v>
      </c>
      <c r="H854" t="s">
        <v>7407</v>
      </c>
      <c r="I854" t="s">
        <v>7408</v>
      </c>
      <c r="J854">
        <v>26101</v>
      </c>
      <c r="L854" t="s">
        <v>218</v>
      </c>
      <c r="N854" t="s">
        <v>7409</v>
      </c>
      <c r="O854" t="s">
        <v>7410</v>
      </c>
      <c r="P854" t="s">
        <v>7411</v>
      </c>
      <c r="Q854" t="s">
        <v>93</v>
      </c>
      <c r="R854">
        <v>70</v>
      </c>
      <c r="T854" t="s">
        <v>7412</v>
      </c>
      <c r="U854" t="s">
        <v>52</v>
      </c>
      <c r="V854">
        <v>1</v>
      </c>
      <c r="W854" t="s">
        <v>7405</v>
      </c>
      <c r="X854">
        <v>27570801</v>
      </c>
      <c r="Y854" t="s">
        <v>7407</v>
      </c>
      <c r="Z854" t="s">
        <v>7408</v>
      </c>
      <c r="AA854">
        <v>26101</v>
      </c>
      <c r="AB854" t="s">
        <v>218</v>
      </c>
      <c r="AC854" t="s">
        <v>7409</v>
      </c>
      <c r="AD854" t="s">
        <v>7410</v>
      </c>
      <c r="AE854" t="s">
        <v>7411</v>
      </c>
      <c r="AF854" t="s">
        <v>55</v>
      </c>
      <c r="AG854" t="s">
        <v>56</v>
      </c>
      <c r="AH854" t="s">
        <v>57</v>
      </c>
      <c r="AI854" t="s">
        <v>58</v>
      </c>
      <c r="AN854" s="1">
        <v>45419.641970682867</v>
      </c>
      <c r="AO854" t="s">
        <v>7413</v>
      </c>
      <c r="AP854" t="s">
        <v>174</v>
      </c>
    </row>
    <row r="855" spans="1:42" hidden="1" x14ac:dyDescent="0.25">
      <c r="A855">
        <v>857</v>
      </c>
      <c r="B855" s="6">
        <v>960</v>
      </c>
      <c r="C855">
        <v>2019</v>
      </c>
      <c r="D855">
        <v>1</v>
      </c>
      <c r="E855" t="s">
        <v>7414</v>
      </c>
      <c r="F855">
        <v>13825941</v>
      </c>
      <c r="H855" t="s">
        <v>7415</v>
      </c>
      <c r="I855" t="s">
        <v>207</v>
      </c>
      <c r="J855">
        <v>15800</v>
      </c>
      <c r="L855" t="s">
        <v>76</v>
      </c>
      <c r="N855" t="s">
        <v>7416</v>
      </c>
      <c r="O855" t="s">
        <v>7417</v>
      </c>
      <c r="P855" t="s">
        <v>7418</v>
      </c>
      <c r="Q855" t="s">
        <v>50</v>
      </c>
      <c r="R855">
        <v>80</v>
      </c>
      <c r="T855" t="s">
        <v>7419</v>
      </c>
      <c r="U855" t="s">
        <v>69</v>
      </c>
      <c r="V855">
        <v>1</v>
      </c>
      <c r="W855" t="s">
        <v>7420</v>
      </c>
      <c r="X855">
        <v>13825941</v>
      </c>
      <c r="Y855" t="s">
        <v>7415</v>
      </c>
      <c r="Z855" t="s">
        <v>207</v>
      </c>
      <c r="AA855">
        <v>15800</v>
      </c>
      <c r="AB855" t="s">
        <v>76</v>
      </c>
      <c r="AC855" t="s">
        <v>7416</v>
      </c>
      <c r="AD855" t="s">
        <v>7417</v>
      </c>
      <c r="AE855" t="s">
        <v>7418</v>
      </c>
      <c r="AF855" t="s">
        <v>71</v>
      </c>
      <c r="AG855" t="s">
        <v>56</v>
      </c>
      <c r="AH855" t="s">
        <v>52</v>
      </c>
      <c r="AN855" s="1"/>
    </row>
    <row r="856" spans="1:42" x14ac:dyDescent="0.25">
      <c r="A856">
        <v>858</v>
      </c>
      <c r="B856" s="6">
        <v>961</v>
      </c>
      <c r="C856">
        <v>2019</v>
      </c>
      <c r="D856">
        <v>1</v>
      </c>
      <c r="E856" t="s">
        <v>7421</v>
      </c>
      <c r="F856">
        <v>27398358</v>
      </c>
      <c r="G856" t="s">
        <v>7422</v>
      </c>
      <c r="H856" t="s">
        <v>7423</v>
      </c>
      <c r="I856" t="s">
        <v>7424</v>
      </c>
      <c r="J856">
        <v>11000</v>
      </c>
      <c r="L856" t="s">
        <v>76</v>
      </c>
      <c r="N856" t="s">
        <v>7425</v>
      </c>
      <c r="O856" t="s">
        <v>7426</v>
      </c>
      <c r="P856" t="s">
        <v>7427</v>
      </c>
      <c r="Q856" t="s">
        <v>477</v>
      </c>
      <c r="R856">
        <v>70</v>
      </c>
      <c r="T856" t="s">
        <v>7428</v>
      </c>
      <c r="U856" t="s">
        <v>52</v>
      </c>
      <c r="V856">
        <v>0</v>
      </c>
      <c r="AF856" t="s">
        <v>172</v>
      </c>
      <c r="AG856" t="s">
        <v>106</v>
      </c>
      <c r="AH856" t="s">
        <v>52</v>
      </c>
      <c r="AI856" t="s">
        <v>58</v>
      </c>
      <c r="AN856" s="1">
        <v>45398.676010995368</v>
      </c>
      <c r="AO856" t="s">
        <v>7429</v>
      </c>
      <c r="AP856" t="s">
        <v>3848</v>
      </c>
    </row>
    <row r="857" spans="1:42" x14ac:dyDescent="0.25">
      <c r="A857">
        <v>859</v>
      </c>
      <c r="B857" s="6">
        <v>965</v>
      </c>
      <c r="C857">
        <v>2019</v>
      </c>
      <c r="D857">
        <v>1</v>
      </c>
      <c r="E857" t="s">
        <v>7430</v>
      </c>
      <c r="F857">
        <v>27662101</v>
      </c>
      <c r="G857" t="s">
        <v>7431</v>
      </c>
      <c r="H857" t="s">
        <v>7432</v>
      </c>
      <c r="I857" t="s">
        <v>163</v>
      </c>
      <c r="J857">
        <v>60200</v>
      </c>
      <c r="L857" t="s">
        <v>164</v>
      </c>
      <c r="N857" t="s">
        <v>7433</v>
      </c>
      <c r="O857" t="s">
        <v>7434</v>
      </c>
      <c r="P857" t="s">
        <v>7435</v>
      </c>
      <c r="Q857" t="s">
        <v>93</v>
      </c>
      <c r="R857">
        <v>70</v>
      </c>
      <c r="T857" t="s">
        <v>7436</v>
      </c>
      <c r="U857" t="s">
        <v>52</v>
      </c>
      <c r="V857">
        <v>1</v>
      </c>
      <c r="W857" t="s">
        <v>7437</v>
      </c>
      <c r="X857">
        <v>27662101</v>
      </c>
      <c r="Y857" t="s">
        <v>7438</v>
      </c>
      <c r="Z857" t="s">
        <v>163</v>
      </c>
      <c r="AA857">
        <v>60200</v>
      </c>
      <c r="AB857" t="s">
        <v>164</v>
      </c>
      <c r="AC857" t="s">
        <v>7433</v>
      </c>
      <c r="AD857" t="s">
        <v>7434</v>
      </c>
      <c r="AE857" t="s">
        <v>7435</v>
      </c>
      <c r="AF857" t="s">
        <v>55</v>
      </c>
      <c r="AG857" t="s">
        <v>56</v>
      </c>
      <c r="AH857" t="s">
        <v>57</v>
      </c>
      <c r="AI857" t="s">
        <v>58</v>
      </c>
      <c r="AN857" s="1">
        <v>45483.6336099537</v>
      </c>
      <c r="AO857" t="s">
        <v>7439</v>
      </c>
    </row>
    <row r="858" spans="1:42" x14ac:dyDescent="0.25">
      <c r="A858">
        <v>860</v>
      </c>
      <c r="B858" s="6">
        <v>966</v>
      </c>
      <c r="C858">
        <v>2019</v>
      </c>
      <c r="D858">
        <v>1</v>
      </c>
      <c r="E858" t="s">
        <v>7440</v>
      </c>
      <c r="F858">
        <v>48535176</v>
      </c>
      <c r="G858" t="s">
        <v>7441</v>
      </c>
      <c r="H858" t="s">
        <v>7442</v>
      </c>
      <c r="I858" t="s">
        <v>800</v>
      </c>
      <c r="J858">
        <v>10900</v>
      </c>
      <c r="L858" t="s">
        <v>76</v>
      </c>
      <c r="N858" t="s">
        <v>7443</v>
      </c>
      <c r="O858" t="s">
        <v>7444</v>
      </c>
      <c r="P858" t="s">
        <v>7445</v>
      </c>
      <c r="Q858" t="s">
        <v>93</v>
      </c>
      <c r="R858">
        <v>70</v>
      </c>
      <c r="T858" t="s">
        <v>7446</v>
      </c>
      <c r="U858" t="s">
        <v>52</v>
      </c>
      <c r="V858">
        <v>1</v>
      </c>
      <c r="W858" t="s">
        <v>7440</v>
      </c>
      <c r="X858">
        <v>48535176</v>
      </c>
      <c r="Y858" t="s">
        <v>7442</v>
      </c>
      <c r="Z858" t="s">
        <v>800</v>
      </c>
      <c r="AA858">
        <v>10900</v>
      </c>
      <c r="AB858" t="s">
        <v>76</v>
      </c>
      <c r="AC858" t="s">
        <v>7443</v>
      </c>
      <c r="AD858" t="s">
        <v>7444</v>
      </c>
      <c r="AE858" t="s">
        <v>7445</v>
      </c>
      <c r="AF858" t="s">
        <v>172</v>
      </c>
      <c r="AG858" t="s">
        <v>56</v>
      </c>
      <c r="AH858" t="s">
        <v>57</v>
      </c>
      <c r="AI858" t="s">
        <v>58</v>
      </c>
      <c r="AJ858">
        <v>0</v>
      </c>
      <c r="AN858" s="1">
        <v>45219.436444363426</v>
      </c>
      <c r="AO858" t="s">
        <v>7447</v>
      </c>
    </row>
    <row r="859" spans="1:42" x14ac:dyDescent="0.25">
      <c r="A859">
        <v>861</v>
      </c>
      <c r="B859" s="6">
        <v>968</v>
      </c>
      <c r="C859">
        <v>2019</v>
      </c>
      <c r="D859">
        <v>1</v>
      </c>
      <c r="E859" t="s">
        <v>7448</v>
      </c>
      <c r="F859">
        <v>13497791</v>
      </c>
      <c r="G859" t="s">
        <v>1510</v>
      </c>
      <c r="H859" t="s">
        <v>7449</v>
      </c>
      <c r="I859" t="s">
        <v>239</v>
      </c>
      <c r="J859">
        <v>37001</v>
      </c>
      <c r="L859" t="s">
        <v>240</v>
      </c>
      <c r="N859" t="s">
        <v>7450</v>
      </c>
      <c r="O859" t="s">
        <v>7451</v>
      </c>
      <c r="P859" t="s">
        <v>7452</v>
      </c>
      <c r="Q859" t="s">
        <v>93</v>
      </c>
      <c r="R859">
        <v>70</v>
      </c>
      <c r="T859" t="s">
        <v>7453</v>
      </c>
      <c r="U859" t="s">
        <v>52</v>
      </c>
      <c r="V859">
        <v>1</v>
      </c>
      <c r="W859" t="s">
        <v>7448</v>
      </c>
      <c r="X859">
        <v>13497791</v>
      </c>
      <c r="Y859" t="s">
        <v>7449</v>
      </c>
      <c r="Z859" t="s">
        <v>239</v>
      </c>
      <c r="AA859">
        <v>37001</v>
      </c>
      <c r="AB859" t="s">
        <v>240</v>
      </c>
      <c r="AC859" t="s">
        <v>7450</v>
      </c>
      <c r="AD859" t="s">
        <v>7454</v>
      </c>
      <c r="AE859" t="s">
        <v>7452</v>
      </c>
      <c r="AF859" t="s">
        <v>55</v>
      </c>
      <c r="AG859" t="s">
        <v>56</v>
      </c>
      <c r="AH859" t="s">
        <v>57</v>
      </c>
      <c r="AI859" t="s">
        <v>58</v>
      </c>
      <c r="AN859" s="1">
        <v>45344.449552164355</v>
      </c>
      <c r="AO859" t="s">
        <v>7455</v>
      </c>
      <c r="AP859" t="s">
        <v>174</v>
      </c>
    </row>
    <row r="860" spans="1:42" hidden="1" x14ac:dyDescent="0.25">
      <c r="A860">
        <v>862</v>
      </c>
      <c r="B860" s="6">
        <v>969</v>
      </c>
      <c r="C860">
        <v>2019</v>
      </c>
      <c r="D860">
        <v>1</v>
      </c>
      <c r="E860" t="s">
        <v>7456</v>
      </c>
      <c r="F860">
        <v>60162694</v>
      </c>
      <c r="H860" t="s">
        <v>7457</v>
      </c>
      <c r="I860" t="s">
        <v>387</v>
      </c>
      <c r="J860">
        <v>16105</v>
      </c>
      <c r="L860" t="s">
        <v>76</v>
      </c>
      <c r="N860" t="s">
        <v>7458</v>
      </c>
      <c r="Q860" t="s">
        <v>6597</v>
      </c>
      <c r="R860">
        <v>11</v>
      </c>
      <c r="T860" t="s">
        <v>7459</v>
      </c>
      <c r="U860" t="s">
        <v>69</v>
      </c>
      <c r="V860">
        <v>1</v>
      </c>
      <c r="W860" t="s">
        <v>7460</v>
      </c>
      <c r="X860">
        <v>60162694</v>
      </c>
      <c r="Y860" t="s">
        <v>7461</v>
      </c>
      <c r="Z860" t="s">
        <v>387</v>
      </c>
      <c r="AA860">
        <v>16001</v>
      </c>
      <c r="AB860" t="s">
        <v>76</v>
      </c>
      <c r="AE860" t="s">
        <v>7462</v>
      </c>
      <c r="AF860" t="s">
        <v>172</v>
      </c>
      <c r="AG860" t="s">
        <v>106</v>
      </c>
      <c r="AH860" t="s">
        <v>57</v>
      </c>
      <c r="AI860" t="s">
        <v>58</v>
      </c>
      <c r="AN860" s="1"/>
    </row>
    <row r="861" spans="1:42" hidden="1" x14ac:dyDescent="0.25">
      <c r="A861">
        <v>863</v>
      </c>
      <c r="B861" s="6">
        <v>972</v>
      </c>
      <c r="C861">
        <v>2019</v>
      </c>
      <c r="D861">
        <v>1</v>
      </c>
      <c r="E861" t="s">
        <v>7463</v>
      </c>
      <c r="F861">
        <v>69509361</v>
      </c>
      <c r="H861" t="s">
        <v>7464</v>
      </c>
      <c r="I861" t="s">
        <v>710</v>
      </c>
      <c r="J861">
        <v>19000</v>
      </c>
      <c r="L861" t="s">
        <v>76</v>
      </c>
      <c r="N861" t="s">
        <v>7465</v>
      </c>
      <c r="O861" t="s">
        <v>7466</v>
      </c>
      <c r="P861" t="s">
        <v>7467</v>
      </c>
      <c r="Q861" t="s">
        <v>50</v>
      </c>
      <c r="R861">
        <v>80</v>
      </c>
      <c r="T861" t="s">
        <v>7468</v>
      </c>
      <c r="U861" t="s">
        <v>69</v>
      </c>
      <c r="V861">
        <v>1</v>
      </c>
      <c r="W861" t="s">
        <v>7463</v>
      </c>
      <c r="X861">
        <v>69509361</v>
      </c>
      <c r="Y861" t="s">
        <v>7464</v>
      </c>
      <c r="Z861" t="s">
        <v>710</v>
      </c>
      <c r="AA861">
        <v>19000</v>
      </c>
      <c r="AB861" t="s">
        <v>76</v>
      </c>
      <c r="AC861" t="s">
        <v>7465</v>
      </c>
      <c r="AD861" t="s">
        <v>7466</v>
      </c>
      <c r="AE861" t="s">
        <v>7467</v>
      </c>
      <c r="AF861" t="s">
        <v>55</v>
      </c>
      <c r="AG861" t="s">
        <v>106</v>
      </c>
      <c r="AH861" t="s">
        <v>57</v>
      </c>
      <c r="AI861" t="s">
        <v>58</v>
      </c>
      <c r="AN861" s="1"/>
    </row>
    <row r="862" spans="1:42" x14ac:dyDescent="0.25">
      <c r="A862">
        <v>864</v>
      </c>
      <c r="B862" s="6">
        <v>974</v>
      </c>
      <c r="C862">
        <v>2019</v>
      </c>
      <c r="D862">
        <v>1</v>
      </c>
      <c r="E862" t="s">
        <v>7469</v>
      </c>
      <c r="F862">
        <v>242730</v>
      </c>
      <c r="G862" t="s">
        <v>7470</v>
      </c>
      <c r="H862" t="s">
        <v>7471</v>
      </c>
      <c r="I862" t="s">
        <v>7472</v>
      </c>
      <c r="J862">
        <v>26231</v>
      </c>
      <c r="L862" t="s">
        <v>218</v>
      </c>
      <c r="N862" t="s">
        <v>7473</v>
      </c>
      <c r="O862" t="s">
        <v>7474</v>
      </c>
      <c r="P862" t="s">
        <v>7475</v>
      </c>
      <c r="Q862" t="s">
        <v>4001</v>
      </c>
      <c r="R862">
        <v>13</v>
      </c>
      <c r="T862" t="s">
        <v>7476</v>
      </c>
      <c r="U862" t="s">
        <v>52</v>
      </c>
      <c r="V862">
        <v>1</v>
      </c>
      <c r="W862" t="s">
        <v>7477</v>
      </c>
      <c r="X862">
        <v>242730</v>
      </c>
      <c r="Y862" t="s">
        <v>7478</v>
      </c>
      <c r="Z862" t="s">
        <v>7472</v>
      </c>
      <c r="AA862">
        <v>26231</v>
      </c>
      <c r="AB862" t="s">
        <v>218</v>
      </c>
      <c r="AC862" t="s">
        <v>7479</v>
      </c>
      <c r="AD862" t="s">
        <v>7480</v>
      </c>
      <c r="AE862" t="s">
        <v>7481</v>
      </c>
      <c r="AF862" t="s">
        <v>71</v>
      </c>
      <c r="AG862" t="s">
        <v>106</v>
      </c>
      <c r="AH862" t="s">
        <v>57</v>
      </c>
      <c r="AI862" t="s">
        <v>136</v>
      </c>
      <c r="AN862" s="1">
        <v>45483.635173692128</v>
      </c>
      <c r="AO862" t="s">
        <v>7482</v>
      </c>
    </row>
    <row r="863" spans="1:42" x14ac:dyDescent="0.25">
      <c r="A863">
        <v>865</v>
      </c>
      <c r="B863" s="6">
        <v>975</v>
      </c>
      <c r="C863">
        <v>2019</v>
      </c>
      <c r="D863">
        <v>1</v>
      </c>
      <c r="E863" t="s">
        <v>7483</v>
      </c>
      <c r="F863">
        <v>25662023</v>
      </c>
      <c r="G863" t="s">
        <v>7484</v>
      </c>
      <c r="H863" t="s">
        <v>7485</v>
      </c>
      <c r="I863" t="s">
        <v>256</v>
      </c>
      <c r="J863">
        <v>14000</v>
      </c>
      <c r="L863" t="s">
        <v>76</v>
      </c>
      <c r="N863" t="s">
        <v>7486</v>
      </c>
      <c r="O863" t="s">
        <v>7487</v>
      </c>
      <c r="Q863" t="s">
        <v>93</v>
      </c>
      <c r="R863">
        <v>70</v>
      </c>
      <c r="T863" t="s">
        <v>7488</v>
      </c>
      <c r="U863" t="s">
        <v>52</v>
      </c>
      <c r="V863">
        <v>1</v>
      </c>
      <c r="W863" t="s">
        <v>7483</v>
      </c>
      <c r="X863">
        <v>25662023</v>
      </c>
      <c r="Y863" t="s">
        <v>7485</v>
      </c>
      <c r="Z863" t="s">
        <v>256</v>
      </c>
      <c r="AA863">
        <v>14000</v>
      </c>
      <c r="AB863" t="s">
        <v>76</v>
      </c>
      <c r="AC863" t="s">
        <v>7489</v>
      </c>
      <c r="AD863" t="s">
        <v>7487</v>
      </c>
      <c r="AE863" t="s">
        <v>7490</v>
      </c>
      <c r="AF863" t="s">
        <v>55</v>
      </c>
      <c r="AG863" t="s">
        <v>56</v>
      </c>
      <c r="AH863" t="s">
        <v>57</v>
      </c>
      <c r="AI863" t="s">
        <v>58</v>
      </c>
      <c r="AJ863">
        <v>0</v>
      </c>
      <c r="AN863" s="1">
        <v>45219.441408252314</v>
      </c>
      <c r="AO863" t="s">
        <v>7491</v>
      </c>
    </row>
    <row r="864" spans="1:42" x14ac:dyDescent="0.25">
      <c r="A864">
        <v>866</v>
      </c>
      <c r="B864" s="6">
        <v>976</v>
      </c>
      <c r="C864">
        <v>2019</v>
      </c>
      <c r="D864">
        <v>1</v>
      </c>
      <c r="E864" t="s">
        <v>7492</v>
      </c>
      <c r="F864">
        <v>216208</v>
      </c>
      <c r="G864" t="s">
        <v>7493</v>
      </c>
      <c r="H864" t="s">
        <v>7494</v>
      </c>
      <c r="I864" t="s">
        <v>800</v>
      </c>
      <c r="J864">
        <v>10000</v>
      </c>
      <c r="L864" t="s">
        <v>76</v>
      </c>
      <c r="N864" t="s">
        <v>7495</v>
      </c>
      <c r="O864" t="s">
        <v>7496</v>
      </c>
      <c r="P864" t="s">
        <v>7497</v>
      </c>
      <c r="Q864" t="s">
        <v>477</v>
      </c>
      <c r="R864">
        <v>32</v>
      </c>
      <c r="T864" t="s">
        <v>7498</v>
      </c>
      <c r="U864" t="s">
        <v>52</v>
      </c>
      <c r="V864">
        <v>1</v>
      </c>
      <c r="W864" t="s">
        <v>7492</v>
      </c>
      <c r="X864">
        <v>216208</v>
      </c>
      <c r="Y864" t="s">
        <v>7494</v>
      </c>
      <c r="Z864" t="s">
        <v>800</v>
      </c>
      <c r="AA864">
        <v>10000</v>
      </c>
      <c r="AB864" t="s">
        <v>76</v>
      </c>
      <c r="AC864" t="s">
        <v>7495</v>
      </c>
      <c r="AD864" t="s">
        <v>7496</v>
      </c>
      <c r="AE864" t="s">
        <v>7497</v>
      </c>
      <c r="AF864" t="s">
        <v>172</v>
      </c>
      <c r="AG864" t="s">
        <v>106</v>
      </c>
      <c r="AH864" t="s">
        <v>57</v>
      </c>
      <c r="AI864" t="s">
        <v>58</v>
      </c>
      <c r="AJ864">
        <v>1</v>
      </c>
      <c r="AN864" s="1">
        <v>45237.639083136572</v>
      </c>
      <c r="AO864" t="s">
        <v>2687</v>
      </c>
    </row>
    <row r="865" spans="1:42" x14ac:dyDescent="0.25">
      <c r="A865">
        <v>867</v>
      </c>
      <c r="B865" s="6">
        <v>977</v>
      </c>
      <c r="C865">
        <v>2019</v>
      </c>
      <c r="D865">
        <v>1</v>
      </c>
      <c r="E865" t="s">
        <v>7499</v>
      </c>
      <c r="F865">
        <v>43672876</v>
      </c>
      <c r="G865" t="s">
        <v>7500</v>
      </c>
      <c r="H865" t="s">
        <v>7501</v>
      </c>
      <c r="I865" t="s">
        <v>800</v>
      </c>
      <c r="J865">
        <v>10000</v>
      </c>
      <c r="L865" t="s">
        <v>76</v>
      </c>
      <c r="N865" t="s">
        <v>7502</v>
      </c>
      <c r="O865" t="s">
        <v>7503</v>
      </c>
      <c r="P865" t="s">
        <v>7504</v>
      </c>
      <c r="Q865" t="s">
        <v>50</v>
      </c>
      <c r="R865">
        <v>80</v>
      </c>
      <c r="T865" t="s">
        <v>7505</v>
      </c>
      <c r="U865" t="s">
        <v>52</v>
      </c>
      <c r="V865">
        <v>1</v>
      </c>
      <c r="W865" t="s">
        <v>7506</v>
      </c>
      <c r="X865">
        <v>43672876</v>
      </c>
      <c r="Y865" t="s">
        <v>7507</v>
      </c>
      <c r="Z865" t="s">
        <v>362</v>
      </c>
      <c r="AA865">
        <v>12000</v>
      </c>
      <c r="AB865" t="s">
        <v>76</v>
      </c>
      <c r="AC865" t="s">
        <v>7502</v>
      </c>
      <c r="AD865" t="s">
        <v>7503</v>
      </c>
      <c r="AE865" t="s">
        <v>7504</v>
      </c>
      <c r="AF865" t="s">
        <v>55</v>
      </c>
      <c r="AG865" t="s">
        <v>56</v>
      </c>
      <c r="AH865" t="s">
        <v>57</v>
      </c>
      <c r="AI865" t="s">
        <v>58</v>
      </c>
      <c r="AN865" s="1">
        <v>45330.444649074074</v>
      </c>
      <c r="AO865" t="s">
        <v>7508</v>
      </c>
      <c r="AP865" t="s">
        <v>174</v>
      </c>
    </row>
    <row r="866" spans="1:42" hidden="1" x14ac:dyDescent="0.25">
      <c r="A866">
        <v>868</v>
      </c>
      <c r="B866" s="6">
        <v>978</v>
      </c>
      <c r="C866">
        <v>2019</v>
      </c>
      <c r="D866">
        <v>1</v>
      </c>
      <c r="E866" t="s">
        <v>7509</v>
      </c>
      <c r="F866">
        <v>25090593</v>
      </c>
      <c r="H866" t="s">
        <v>7510</v>
      </c>
      <c r="I866" t="s">
        <v>75</v>
      </c>
      <c r="J866">
        <v>11000</v>
      </c>
      <c r="L866" t="s">
        <v>76</v>
      </c>
      <c r="N866" t="s">
        <v>7511</v>
      </c>
      <c r="O866" t="s">
        <v>7512</v>
      </c>
      <c r="P866" t="s">
        <v>7513</v>
      </c>
      <c r="Q866" t="s">
        <v>93</v>
      </c>
      <c r="R866">
        <v>74</v>
      </c>
      <c r="T866" t="s">
        <v>7514</v>
      </c>
      <c r="U866" t="s">
        <v>69</v>
      </c>
      <c r="V866">
        <v>1</v>
      </c>
      <c r="W866" t="s">
        <v>3003</v>
      </c>
      <c r="X866">
        <v>45313351</v>
      </c>
      <c r="Y866" t="s">
        <v>7515</v>
      </c>
      <c r="Z866" t="s">
        <v>207</v>
      </c>
      <c r="AA866">
        <v>15000</v>
      </c>
      <c r="AB866" t="s">
        <v>76</v>
      </c>
      <c r="AC866" t="s">
        <v>7516</v>
      </c>
      <c r="AD866" t="s">
        <v>7512</v>
      </c>
      <c r="AE866" t="s">
        <v>3008</v>
      </c>
      <c r="AF866" t="s">
        <v>125</v>
      </c>
      <c r="AG866" t="s">
        <v>56</v>
      </c>
      <c r="AH866" t="s">
        <v>57</v>
      </c>
      <c r="AI866" t="s">
        <v>58</v>
      </c>
      <c r="AN866" s="1"/>
    </row>
    <row r="867" spans="1:42" hidden="1" x14ac:dyDescent="0.25">
      <c r="A867">
        <v>869</v>
      </c>
      <c r="B867" s="6">
        <v>979</v>
      </c>
      <c r="C867">
        <v>2019</v>
      </c>
      <c r="D867">
        <v>1</v>
      </c>
      <c r="E867" t="s">
        <v>7517</v>
      </c>
      <c r="F867">
        <v>46235809</v>
      </c>
      <c r="H867" t="s">
        <v>7518</v>
      </c>
      <c r="I867" t="s">
        <v>7519</v>
      </c>
      <c r="J867">
        <v>59301</v>
      </c>
      <c r="L867" t="s">
        <v>112</v>
      </c>
      <c r="N867" t="s">
        <v>7520</v>
      </c>
      <c r="O867" t="s">
        <v>7521</v>
      </c>
      <c r="Q867" t="s">
        <v>50</v>
      </c>
      <c r="R867">
        <v>80</v>
      </c>
      <c r="T867" t="s">
        <v>7522</v>
      </c>
      <c r="U867" t="s">
        <v>69</v>
      </c>
      <c r="V867">
        <v>1</v>
      </c>
      <c r="W867" t="s">
        <v>7517</v>
      </c>
      <c r="X867">
        <v>46235809</v>
      </c>
      <c r="Y867" t="s">
        <v>7518</v>
      </c>
      <c r="Z867" t="s">
        <v>7519</v>
      </c>
      <c r="AA867">
        <v>59301</v>
      </c>
      <c r="AB867" t="s">
        <v>112</v>
      </c>
      <c r="AC867" t="s">
        <v>7520</v>
      </c>
      <c r="AD867" t="s">
        <v>7521</v>
      </c>
      <c r="AF867" t="s">
        <v>223</v>
      </c>
      <c r="AG867" t="s">
        <v>106</v>
      </c>
      <c r="AH867" t="s">
        <v>57</v>
      </c>
      <c r="AI867" t="s">
        <v>58</v>
      </c>
      <c r="AJ867">
        <v>0</v>
      </c>
      <c r="AN867" s="1">
        <v>44337.667751469904</v>
      </c>
    </row>
    <row r="868" spans="1:42" hidden="1" x14ac:dyDescent="0.25">
      <c r="A868">
        <v>870</v>
      </c>
      <c r="B868" s="6">
        <v>980</v>
      </c>
      <c r="C868">
        <v>2019</v>
      </c>
      <c r="D868">
        <v>1</v>
      </c>
      <c r="E868" t="s">
        <v>7523</v>
      </c>
      <c r="F868">
        <v>69314217</v>
      </c>
      <c r="H868" t="s">
        <v>7524</v>
      </c>
      <c r="I868" t="s">
        <v>419</v>
      </c>
      <c r="J868">
        <v>13000</v>
      </c>
      <c r="L868" t="s">
        <v>76</v>
      </c>
      <c r="N868" t="s">
        <v>7525</v>
      </c>
      <c r="O868" t="s">
        <v>7526</v>
      </c>
      <c r="Q868" t="s">
        <v>50</v>
      </c>
      <c r="R868">
        <v>80</v>
      </c>
      <c r="T868" t="s">
        <v>7527</v>
      </c>
      <c r="U868" t="s">
        <v>69</v>
      </c>
      <c r="V868">
        <v>1</v>
      </c>
      <c r="W868" t="s">
        <v>7528</v>
      </c>
      <c r="X868">
        <v>69314217</v>
      </c>
      <c r="Y868" t="s">
        <v>7524</v>
      </c>
      <c r="Z868" t="s">
        <v>419</v>
      </c>
      <c r="AA868">
        <v>13000</v>
      </c>
      <c r="AB868" t="s">
        <v>76</v>
      </c>
      <c r="AC868" t="s">
        <v>7525</v>
      </c>
      <c r="AD868" t="s">
        <v>7526</v>
      </c>
      <c r="AF868" t="s">
        <v>71</v>
      </c>
      <c r="AG868" t="s">
        <v>56</v>
      </c>
      <c r="AH868" t="s">
        <v>57</v>
      </c>
      <c r="AI868" t="s">
        <v>58</v>
      </c>
      <c r="AN868" s="1"/>
    </row>
    <row r="869" spans="1:42" x14ac:dyDescent="0.25">
      <c r="A869">
        <v>871</v>
      </c>
      <c r="B869" s="6">
        <v>981</v>
      </c>
      <c r="C869">
        <v>2019</v>
      </c>
      <c r="D869">
        <v>1</v>
      </c>
      <c r="E869" t="s">
        <v>7529</v>
      </c>
      <c r="F869">
        <v>61135593</v>
      </c>
      <c r="G869" t="s">
        <v>7530</v>
      </c>
      <c r="H869" t="s">
        <v>7531</v>
      </c>
      <c r="I869" t="s">
        <v>7532</v>
      </c>
      <c r="J869">
        <v>33013</v>
      </c>
      <c r="L869" t="s">
        <v>1343</v>
      </c>
      <c r="N869" t="s">
        <v>7533</v>
      </c>
      <c r="O869" t="s">
        <v>7534</v>
      </c>
      <c r="Q869" t="s">
        <v>50</v>
      </c>
      <c r="R869">
        <v>80</v>
      </c>
      <c r="T869" t="s">
        <v>7535</v>
      </c>
      <c r="U869" t="s">
        <v>57</v>
      </c>
      <c r="V869">
        <v>1</v>
      </c>
      <c r="W869" t="s">
        <v>7529</v>
      </c>
      <c r="X869">
        <v>61135593</v>
      </c>
      <c r="Y869" t="s">
        <v>7531</v>
      </c>
      <c r="Z869" t="s">
        <v>7532</v>
      </c>
      <c r="AA869">
        <v>33013</v>
      </c>
      <c r="AB869" t="s">
        <v>1343</v>
      </c>
      <c r="AC869" t="s">
        <v>7533</v>
      </c>
      <c r="AD869" t="s">
        <v>7534</v>
      </c>
      <c r="AF869" t="s">
        <v>55</v>
      </c>
      <c r="AG869" t="s">
        <v>106</v>
      </c>
      <c r="AH869" t="s">
        <v>57</v>
      </c>
      <c r="AI869" t="s">
        <v>58</v>
      </c>
      <c r="AN869" s="1">
        <v>45432.408459571758</v>
      </c>
      <c r="AO869" t="s">
        <v>7536</v>
      </c>
      <c r="AP869" t="s">
        <v>145</v>
      </c>
    </row>
    <row r="870" spans="1:42" x14ac:dyDescent="0.25">
      <c r="A870">
        <v>872</v>
      </c>
      <c r="B870" s="6">
        <v>982</v>
      </c>
      <c r="C870">
        <v>2019</v>
      </c>
      <c r="D870">
        <v>1</v>
      </c>
      <c r="E870" t="s">
        <v>7537</v>
      </c>
      <c r="F870">
        <v>100579</v>
      </c>
      <c r="G870" t="s">
        <v>708</v>
      </c>
      <c r="H870" t="s">
        <v>7538</v>
      </c>
      <c r="I870" t="s">
        <v>437</v>
      </c>
      <c r="J870">
        <v>70200</v>
      </c>
      <c r="L870" t="s">
        <v>46</v>
      </c>
      <c r="N870" t="s">
        <v>7539</v>
      </c>
      <c r="O870" t="s">
        <v>7540</v>
      </c>
      <c r="P870" t="s">
        <v>7541</v>
      </c>
      <c r="Q870" t="s">
        <v>463</v>
      </c>
      <c r="R870">
        <v>22</v>
      </c>
      <c r="T870" t="s">
        <v>7542</v>
      </c>
      <c r="U870" t="s">
        <v>52</v>
      </c>
      <c r="V870">
        <v>1</v>
      </c>
      <c r="W870" t="s">
        <v>7537</v>
      </c>
      <c r="X870">
        <v>100579</v>
      </c>
      <c r="Y870" t="s">
        <v>7538</v>
      </c>
      <c r="Z870" t="s">
        <v>437</v>
      </c>
      <c r="AA870">
        <v>70200</v>
      </c>
      <c r="AB870" t="s">
        <v>46</v>
      </c>
      <c r="AC870" t="s">
        <v>7539</v>
      </c>
      <c r="AD870" t="s">
        <v>7540</v>
      </c>
      <c r="AE870" t="s">
        <v>7541</v>
      </c>
      <c r="AF870" t="s">
        <v>55</v>
      </c>
      <c r="AG870" t="s">
        <v>106</v>
      </c>
      <c r="AH870" t="s">
        <v>57</v>
      </c>
      <c r="AI870" t="s">
        <v>136</v>
      </c>
      <c r="AN870" s="1">
        <v>45344.481824386574</v>
      </c>
      <c r="AO870" t="s">
        <v>7543</v>
      </c>
      <c r="AP870" t="s">
        <v>3126</v>
      </c>
    </row>
    <row r="871" spans="1:42" hidden="1" x14ac:dyDescent="0.25">
      <c r="A871">
        <v>873</v>
      </c>
      <c r="B871" s="6">
        <v>983</v>
      </c>
      <c r="C871">
        <v>2019</v>
      </c>
      <c r="D871">
        <v>1</v>
      </c>
      <c r="E871" t="s">
        <v>7544</v>
      </c>
      <c r="F871">
        <v>75955806</v>
      </c>
      <c r="H871" t="s">
        <v>7545</v>
      </c>
      <c r="I871" t="s">
        <v>163</v>
      </c>
      <c r="J871">
        <v>60200</v>
      </c>
      <c r="L871" t="s">
        <v>164</v>
      </c>
      <c r="N871" t="s">
        <v>7546</v>
      </c>
      <c r="O871" t="s">
        <v>7547</v>
      </c>
      <c r="P871" t="s">
        <v>7548</v>
      </c>
      <c r="Q871" t="s">
        <v>50</v>
      </c>
      <c r="R871">
        <v>80</v>
      </c>
      <c r="T871" t="s">
        <v>7549</v>
      </c>
      <c r="U871" t="s">
        <v>69</v>
      </c>
      <c r="V871">
        <v>1</v>
      </c>
      <c r="W871" t="s">
        <v>7550</v>
      </c>
      <c r="X871">
        <v>75955806</v>
      </c>
      <c r="Y871" t="s">
        <v>7545</v>
      </c>
      <c r="Z871" t="s">
        <v>163</v>
      </c>
      <c r="AA871">
        <v>60200</v>
      </c>
      <c r="AB871" t="s">
        <v>164</v>
      </c>
      <c r="AC871" t="s">
        <v>7546</v>
      </c>
      <c r="AD871" t="s">
        <v>7547</v>
      </c>
      <c r="AE871" t="s">
        <v>7548</v>
      </c>
      <c r="AF871" t="s">
        <v>55</v>
      </c>
      <c r="AG871" t="s">
        <v>106</v>
      </c>
      <c r="AH871" t="s">
        <v>57</v>
      </c>
      <c r="AI871" t="s">
        <v>136</v>
      </c>
      <c r="AN871" s="1"/>
    </row>
    <row r="872" spans="1:42" hidden="1" x14ac:dyDescent="0.25">
      <c r="A872">
        <v>874</v>
      </c>
      <c r="B872" s="6">
        <v>984</v>
      </c>
      <c r="C872">
        <v>2019</v>
      </c>
      <c r="D872">
        <v>1</v>
      </c>
      <c r="E872" t="s">
        <v>7551</v>
      </c>
      <c r="F872">
        <v>45513571</v>
      </c>
      <c r="G872" t="s">
        <v>7552</v>
      </c>
      <c r="H872" t="s">
        <v>7553</v>
      </c>
      <c r="I872" t="s">
        <v>7554</v>
      </c>
      <c r="J872">
        <v>53501</v>
      </c>
      <c r="L872" t="s">
        <v>450</v>
      </c>
      <c r="N872" t="s">
        <v>7555</v>
      </c>
      <c r="O872" t="s">
        <v>7556</v>
      </c>
      <c r="Q872" t="s">
        <v>50</v>
      </c>
      <c r="R872">
        <v>80</v>
      </c>
      <c r="T872" t="s">
        <v>7557</v>
      </c>
      <c r="U872" t="s">
        <v>69</v>
      </c>
      <c r="V872">
        <v>1</v>
      </c>
      <c r="W872" t="s">
        <v>7558</v>
      </c>
      <c r="X872">
        <v>45513571</v>
      </c>
      <c r="Y872" t="s">
        <v>7559</v>
      </c>
      <c r="Z872" t="s">
        <v>7554</v>
      </c>
      <c r="AA872">
        <v>53501</v>
      </c>
      <c r="AB872" t="s">
        <v>450</v>
      </c>
      <c r="AC872" t="s">
        <v>7555</v>
      </c>
      <c r="AD872" t="s">
        <v>7556</v>
      </c>
      <c r="AF872" t="s">
        <v>55</v>
      </c>
      <c r="AG872" t="s">
        <v>106</v>
      </c>
      <c r="AH872" t="s">
        <v>57</v>
      </c>
      <c r="AI872" t="s">
        <v>58</v>
      </c>
      <c r="AN872" s="1">
        <v>45349.409622071762</v>
      </c>
    </row>
    <row r="873" spans="1:42" hidden="1" x14ac:dyDescent="0.25">
      <c r="A873">
        <v>875</v>
      </c>
      <c r="B873" s="6">
        <v>985</v>
      </c>
      <c r="C873">
        <v>2019</v>
      </c>
      <c r="D873">
        <v>1</v>
      </c>
      <c r="E873" t="s">
        <v>7560</v>
      </c>
      <c r="F873">
        <v>63672014</v>
      </c>
      <c r="H873" t="s">
        <v>3767</v>
      </c>
      <c r="I873" t="s">
        <v>284</v>
      </c>
      <c r="J873">
        <v>18200</v>
      </c>
      <c r="L873" t="s">
        <v>76</v>
      </c>
      <c r="N873" t="s">
        <v>3768</v>
      </c>
      <c r="O873" t="s">
        <v>3769</v>
      </c>
      <c r="P873" t="s">
        <v>3770</v>
      </c>
      <c r="Q873" t="s">
        <v>50</v>
      </c>
      <c r="R873">
        <v>80</v>
      </c>
      <c r="T873" t="s">
        <v>7561</v>
      </c>
      <c r="U873" t="s">
        <v>69</v>
      </c>
      <c r="V873">
        <v>1</v>
      </c>
      <c r="W873" t="s">
        <v>3772</v>
      </c>
      <c r="X873">
        <v>63672014</v>
      </c>
      <c r="Y873" t="s">
        <v>3773</v>
      </c>
      <c r="Z873" t="s">
        <v>351</v>
      </c>
      <c r="AA873">
        <v>17000</v>
      </c>
      <c r="AB873" t="s">
        <v>76</v>
      </c>
      <c r="AC873" t="s">
        <v>3774</v>
      </c>
      <c r="AD873" t="s">
        <v>3775</v>
      </c>
      <c r="AF873" t="s">
        <v>223</v>
      </c>
      <c r="AG873" t="s">
        <v>106</v>
      </c>
      <c r="AH873" t="s">
        <v>52</v>
      </c>
      <c r="AI873" t="s">
        <v>58</v>
      </c>
      <c r="AN873" s="1"/>
    </row>
    <row r="874" spans="1:42" hidden="1" x14ac:dyDescent="0.25">
      <c r="A874">
        <v>876</v>
      </c>
      <c r="B874" s="6">
        <v>986</v>
      </c>
      <c r="C874">
        <v>2019</v>
      </c>
      <c r="D874">
        <v>1</v>
      </c>
      <c r="E874" t="s">
        <v>7562</v>
      </c>
      <c r="F874">
        <v>18639887</v>
      </c>
      <c r="H874" t="s">
        <v>7563</v>
      </c>
      <c r="I874" t="s">
        <v>256</v>
      </c>
      <c r="J874">
        <v>14800</v>
      </c>
      <c r="L874" t="s">
        <v>76</v>
      </c>
      <c r="N874" t="s">
        <v>7564</v>
      </c>
      <c r="O874" t="s">
        <v>7565</v>
      </c>
      <c r="P874" t="s">
        <v>7566</v>
      </c>
      <c r="Q874" t="s">
        <v>50</v>
      </c>
      <c r="R874">
        <v>80</v>
      </c>
      <c r="T874" t="s">
        <v>7567</v>
      </c>
      <c r="U874" t="s">
        <v>69</v>
      </c>
      <c r="V874">
        <v>1</v>
      </c>
      <c r="W874" t="s">
        <v>7568</v>
      </c>
      <c r="X874">
        <v>18639887</v>
      </c>
      <c r="Y874" t="s">
        <v>7569</v>
      </c>
      <c r="Z874" t="s">
        <v>256</v>
      </c>
      <c r="AA874">
        <v>14800</v>
      </c>
      <c r="AB874" t="s">
        <v>76</v>
      </c>
      <c r="AC874" t="s">
        <v>7564</v>
      </c>
      <c r="AD874" t="s">
        <v>7570</v>
      </c>
      <c r="AE874" t="s">
        <v>7566</v>
      </c>
      <c r="AF874" t="s">
        <v>55</v>
      </c>
      <c r="AG874" t="s">
        <v>56</v>
      </c>
      <c r="AH874" t="s">
        <v>57</v>
      </c>
      <c r="AI874" t="s">
        <v>136</v>
      </c>
      <c r="AN874" s="1"/>
    </row>
    <row r="875" spans="1:42" x14ac:dyDescent="0.25">
      <c r="A875">
        <v>877</v>
      </c>
      <c r="B875" s="6">
        <v>987</v>
      </c>
      <c r="C875">
        <v>2019</v>
      </c>
      <c r="D875">
        <v>1</v>
      </c>
      <c r="E875" t="s">
        <v>7571</v>
      </c>
      <c r="F875">
        <v>25937651</v>
      </c>
      <c r="G875" t="s">
        <v>7572</v>
      </c>
      <c r="H875" t="s">
        <v>7573</v>
      </c>
      <c r="I875" t="s">
        <v>7574</v>
      </c>
      <c r="J875">
        <v>56151</v>
      </c>
      <c r="L875" t="s">
        <v>450</v>
      </c>
      <c r="N875" t="s">
        <v>7575</v>
      </c>
      <c r="O875" t="s">
        <v>7576</v>
      </c>
      <c r="P875" t="s">
        <v>7577</v>
      </c>
      <c r="Q875" t="s">
        <v>93</v>
      </c>
      <c r="R875">
        <v>70</v>
      </c>
      <c r="T875" t="s">
        <v>7578</v>
      </c>
      <c r="U875" t="s">
        <v>52</v>
      </c>
      <c r="V875">
        <v>1</v>
      </c>
      <c r="W875" t="s">
        <v>7579</v>
      </c>
      <c r="X875">
        <v>25937651</v>
      </c>
      <c r="Y875" t="s">
        <v>7573</v>
      </c>
      <c r="Z875" t="s">
        <v>7574</v>
      </c>
      <c r="AA875">
        <v>56151</v>
      </c>
      <c r="AB875" t="s">
        <v>89</v>
      </c>
      <c r="AC875" t="s">
        <v>7575</v>
      </c>
      <c r="AD875" t="s">
        <v>7580</v>
      </c>
      <c r="AE875" t="s">
        <v>7577</v>
      </c>
      <c r="AF875" t="s">
        <v>125</v>
      </c>
      <c r="AG875" t="s">
        <v>56</v>
      </c>
      <c r="AH875" t="s">
        <v>57</v>
      </c>
      <c r="AI875" t="s">
        <v>136</v>
      </c>
      <c r="AN875" s="1">
        <v>45415.582659687498</v>
      </c>
      <c r="AO875" t="s">
        <v>7581</v>
      </c>
      <c r="AP875" t="s">
        <v>174</v>
      </c>
    </row>
    <row r="876" spans="1:42" hidden="1" x14ac:dyDescent="0.25">
      <c r="A876">
        <v>878</v>
      </c>
      <c r="B876" s="6">
        <v>988</v>
      </c>
      <c r="C876">
        <v>2019</v>
      </c>
      <c r="D876">
        <v>1</v>
      </c>
      <c r="E876" t="s">
        <v>7582</v>
      </c>
      <c r="F876">
        <v>27012981</v>
      </c>
      <c r="H876" t="s">
        <v>7583</v>
      </c>
      <c r="I876" t="s">
        <v>1552</v>
      </c>
      <c r="J876">
        <v>25082</v>
      </c>
      <c r="L876" t="s">
        <v>218</v>
      </c>
      <c r="N876" t="s">
        <v>7584</v>
      </c>
      <c r="O876" t="s">
        <v>7585</v>
      </c>
      <c r="P876" t="s">
        <v>7586</v>
      </c>
      <c r="Q876" t="s">
        <v>93</v>
      </c>
      <c r="R876">
        <v>40</v>
      </c>
      <c r="T876" t="s">
        <v>7587</v>
      </c>
      <c r="U876" t="s">
        <v>69</v>
      </c>
      <c r="V876">
        <v>1</v>
      </c>
      <c r="W876" t="s">
        <v>7582</v>
      </c>
      <c r="X876">
        <v>27012981</v>
      </c>
      <c r="Y876" t="s">
        <v>7583</v>
      </c>
      <c r="Z876" t="s">
        <v>1552</v>
      </c>
      <c r="AA876">
        <v>25082</v>
      </c>
      <c r="AB876" t="s">
        <v>218</v>
      </c>
      <c r="AC876" t="s">
        <v>7584</v>
      </c>
      <c r="AD876" t="s">
        <v>7585</v>
      </c>
      <c r="AE876" t="s">
        <v>7586</v>
      </c>
      <c r="AF876" t="s">
        <v>55</v>
      </c>
      <c r="AG876" t="s">
        <v>106</v>
      </c>
      <c r="AH876" t="s">
        <v>57</v>
      </c>
      <c r="AI876" t="s">
        <v>136</v>
      </c>
      <c r="AN876" s="1"/>
    </row>
    <row r="877" spans="1:42" hidden="1" x14ac:dyDescent="0.25">
      <c r="A877">
        <v>879</v>
      </c>
      <c r="B877" s="6">
        <v>990</v>
      </c>
      <c r="C877">
        <v>2019</v>
      </c>
      <c r="D877">
        <v>1</v>
      </c>
      <c r="E877" t="s">
        <v>7588</v>
      </c>
      <c r="F877">
        <v>61057452</v>
      </c>
      <c r="G877" t="s">
        <v>718</v>
      </c>
      <c r="H877" t="s">
        <v>7589</v>
      </c>
      <c r="I877" t="s">
        <v>7590</v>
      </c>
      <c r="J877">
        <v>25168</v>
      </c>
      <c r="L877" t="s">
        <v>218</v>
      </c>
      <c r="N877" t="s">
        <v>7591</v>
      </c>
      <c r="O877" t="s">
        <v>7592</v>
      </c>
      <c r="P877" t="s">
        <v>7593</v>
      </c>
      <c r="Q877" t="s">
        <v>93</v>
      </c>
      <c r="R877">
        <v>70</v>
      </c>
      <c r="T877" t="s">
        <v>7594</v>
      </c>
      <c r="U877" t="s">
        <v>69</v>
      </c>
      <c r="V877">
        <v>1</v>
      </c>
      <c r="W877" t="s">
        <v>7588</v>
      </c>
      <c r="X877">
        <v>61057452</v>
      </c>
      <c r="Y877" t="s">
        <v>7595</v>
      </c>
      <c r="Z877" t="s">
        <v>800</v>
      </c>
      <c r="AA877">
        <v>10600</v>
      </c>
      <c r="AB877" t="s">
        <v>76</v>
      </c>
      <c r="AC877" t="s">
        <v>7591</v>
      </c>
      <c r="AD877" t="s">
        <v>7596</v>
      </c>
      <c r="AF877" t="s">
        <v>55</v>
      </c>
      <c r="AG877" t="s">
        <v>106</v>
      </c>
      <c r="AH877" t="s">
        <v>57</v>
      </c>
      <c r="AI877" t="s">
        <v>58</v>
      </c>
      <c r="AJ877">
        <v>0</v>
      </c>
      <c r="AN877" s="1">
        <v>44295.758400960651</v>
      </c>
    </row>
    <row r="878" spans="1:42" hidden="1" x14ac:dyDescent="0.25">
      <c r="A878">
        <v>880</v>
      </c>
      <c r="B878" s="6">
        <v>991</v>
      </c>
      <c r="C878">
        <v>2019</v>
      </c>
      <c r="D878">
        <v>1</v>
      </c>
      <c r="E878" t="s">
        <v>7597</v>
      </c>
      <c r="F878">
        <v>0</v>
      </c>
      <c r="H878" t="s">
        <v>7598</v>
      </c>
      <c r="I878" t="s">
        <v>7599</v>
      </c>
      <c r="J878">
        <v>56401</v>
      </c>
      <c r="L878" t="s">
        <v>450</v>
      </c>
      <c r="N878" t="s">
        <v>7600</v>
      </c>
      <c r="O878" t="s">
        <v>7601</v>
      </c>
      <c r="P878" t="s">
        <v>7602</v>
      </c>
      <c r="Q878" t="s">
        <v>50</v>
      </c>
      <c r="R878">
        <v>80</v>
      </c>
      <c r="T878" t="s">
        <v>7603</v>
      </c>
      <c r="U878" t="s">
        <v>69</v>
      </c>
      <c r="V878">
        <v>1</v>
      </c>
      <c r="W878" t="s">
        <v>7597</v>
      </c>
      <c r="X878">
        <v>0</v>
      </c>
      <c r="Y878" t="s">
        <v>7598</v>
      </c>
      <c r="Z878" t="s">
        <v>7599</v>
      </c>
      <c r="AA878">
        <v>56401</v>
      </c>
      <c r="AB878" t="s">
        <v>450</v>
      </c>
      <c r="AC878" t="s">
        <v>7600</v>
      </c>
      <c r="AD878" t="s">
        <v>7601</v>
      </c>
      <c r="AE878" t="s">
        <v>7602</v>
      </c>
      <c r="AF878" t="s">
        <v>105</v>
      </c>
      <c r="AG878" t="s">
        <v>106</v>
      </c>
      <c r="AH878" t="s">
        <v>57</v>
      </c>
      <c r="AI878" t="s">
        <v>58</v>
      </c>
      <c r="AN878" s="1"/>
    </row>
    <row r="879" spans="1:42" hidden="1" x14ac:dyDescent="0.25">
      <c r="A879">
        <v>881</v>
      </c>
      <c r="B879" s="6">
        <v>992</v>
      </c>
      <c r="C879">
        <v>2019</v>
      </c>
      <c r="D879">
        <v>1</v>
      </c>
      <c r="E879" t="s">
        <v>7604</v>
      </c>
      <c r="F879">
        <v>25793241</v>
      </c>
      <c r="H879" t="s">
        <v>7605</v>
      </c>
      <c r="I879" t="s">
        <v>419</v>
      </c>
      <c r="J879">
        <v>13000</v>
      </c>
      <c r="L879" t="s">
        <v>76</v>
      </c>
      <c r="N879" t="s">
        <v>7606</v>
      </c>
      <c r="O879" t="s">
        <v>7607</v>
      </c>
      <c r="P879" t="s">
        <v>7608</v>
      </c>
      <c r="Q879" t="s">
        <v>93</v>
      </c>
      <c r="R879">
        <v>70</v>
      </c>
      <c r="T879" t="s">
        <v>7609</v>
      </c>
      <c r="U879" t="s">
        <v>69</v>
      </c>
      <c r="V879">
        <v>1</v>
      </c>
      <c r="W879" t="s">
        <v>7610</v>
      </c>
      <c r="X879">
        <v>25793241</v>
      </c>
      <c r="Y879" t="s">
        <v>7611</v>
      </c>
      <c r="Z879" t="s">
        <v>800</v>
      </c>
      <c r="AA879">
        <v>10011</v>
      </c>
      <c r="AB879" t="s">
        <v>76</v>
      </c>
      <c r="AC879" t="s">
        <v>7612</v>
      </c>
      <c r="AD879" t="s">
        <v>7607</v>
      </c>
      <c r="AE879" t="s">
        <v>7608</v>
      </c>
      <c r="AF879" t="s">
        <v>55</v>
      </c>
      <c r="AG879" t="s">
        <v>106</v>
      </c>
      <c r="AH879" t="s">
        <v>57</v>
      </c>
      <c r="AI879" t="s">
        <v>58</v>
      </c>
      <c r="AN879" s="1"/>
    </row>
    <row r="880" spans="1:42" x14ac:dyDescent="0.25">
      <c r="A880">
        <v>882</v>
      </c>
      <c r="B880" s="6">
        <v>993</v>
      </c>
      <c r="C880">
        <v>2019</v>
      </c>
      <c r="D880">
        <v>1</v>
      </c>
      <c r="E880" t="s">
        <v>7613</v>
      </c>
      <c r="F880">
        <v>75008271</v>
      </c>
      <c r="G880" t="s">
        <v>708</v>
      </c>
      <c r="H880" t="s">
        <v>7614</v>
      </c>
      <c r="I880" t="s">
        <v>273</v>
      </c>
      <c r="J880">
        <v>77900</v>
      </c>
      <c r="L880" t="s">
        <v>274</v>
      </c>
      <c r="N880" t="s">
        <v>7615</v>
      </c>
      <c r="O880" t="s">
        <v>7616</v>
      </c>
      <c r="P880" t="s">
        <v>7617</v>
      </c>
      <c r="Q880" t="s">
        <v>463</v>
      </c>
      <c r="R880">
        <v>22</v>
      </c>
      <c r="T880" t="s">
        <v>7618</v>
      </c>
      <c r="U880" t="s">
        <v>52</v>
      </c>
      <c r="V880">
        <v>1</v>
      </c>
      <c r="W880" t="s">
        <v>7613</v>
      </c>
      <c r="X880">
        <v>75008271</v>
      </c>
      <c r="Y880" t="s">
        <v>7614</v>
      </c>
      <c r="Z880" t="s">
        <v>273</v>
      </c>
      <c r="AA880">
        <v>77900</v>
      </c>
      <c r="AB880" t="s">
        <v>274</v>
      </c>
      <c r="AC880" t="s">
        <v>7615</v>
      </c>
      <c r="AD880" t="s">
        <v>7616</v>
      </c>
      <c r="AE880" t="s">
        <v>7617</v>
      </c>
      <c r="AF880" t="s">
        <v>172</v>
      </c>
      <c r="AG880" t="s">
        <v>106</v>
      </c>
      <c r="AH880" t="s">
        <v>57</v>
      </c>
      <c r="AI880" t="s">
        <v>58</v>
      </c>
      <c r="AN880" s="1">
        <v>45349.599044062503</v>
      </c>
      <c r="AO880" t="s">
        <v>7619</v>
      </c>
      <c r="AP880" t="s">
        <v>7620</v>
      </c>
    </row>
    <row r="881" spans="1:42" hidden="1" x14ac:dyDescent="0.25">
      <c r="A881">
        <v>883</v>
      </c>
      <c r="B881" s="6">
        <v>994</v>
      </c>
      <c r="C881">
        <v>2019</v>
      </c>
      <c r="D881">
        <v>1</v>
      </c>
      <c r="E881" t="s">
        <v>7621</v>
      </c>
      <c r="F881">
        <v>44317379</v>
      </c>
      <c r="H881" t="s">
        <v>7622</v>
      </c>
      <c r="I881" t="s">
        <v>256</v>
      </c>
      <c r="J881">
        <v>14900</v>
      </c>
      <c r="L881" t="s">
        <v>76</v>
      </c>
      <c r="N881" t="s">
        <v>7623</v>
      </c>
      <c r="O881" t="s">
        <v>7624</v>
      </c>
      <c r="Q881" t="s">
        <v>50</v>
      </c>
      <c r="R881">
        <v>80</v>
      </c>
      <c r="T881" t="s">
        <v>7625</v>
      </c>
      <c r="U881" t="s">
        <v>69</v>
      </c>
      <c r="V881">
        <v>1</v>
      </c>
      <c r="W881" t="s">
        <v>7626</v>
      </c>
      <c r="X881">
        <v>44317379</v>
      </c>
      <c r="Y881" t="s">
        <v>7622</v>
      </c>
      <c r="Z881" t="s">
        <v>256</v>
      </c>
      <c r="AA881">
        <v>14900</v>
      </c>
      <c r="AB881" t="s">
        <v>76</v>
      </c>
      <c r="AC881" t="s">
        <v>7623</v>
      </c>
      <c r="AD881" t="s">
        <v>7624</v>
      </c>
      <c r="AF881" t="s">
        <v>71</v>
      </c>
      <c r="AG881" t="s">
        <v>56</v>
      </c>
      <c r="AH881" t="s">
        <v>57</v>
      </c>
      <c r="AI881" t="s">
        <v>58</v>
      </c>
      <c r="AN881" s="1"/>
    </row>
    <row r="882" spans="1:42" hidden="1" x14ac:dyDescent="0.25">
      <c r="A882">
        <v>884</v>
      </c>
      <c r="B882" s="6">
        <v>995</v>
      </c>
      <c r="C882">
        <v>2019</v>
      </c>
      <c r="D882">
        <v>1</v>
      </c>
      <c r="E882" t="s">
        <v>7627</v>
      </c>
      <c r="F882">
        <v>25330721</v>
      </c>
      <c r="G882" t="s">
        <v>7628</v>
      </c>
      <c r="H882" t="s">
        <v>7629</v>
      </c>
      <c r="I882" t="s">
        <v>163</v>
      </c>
      <c r="J882">
        <v>61000</v>
      </c>
      <c r="L882" t="s">
        <v>164</v>
      </c>
      <c r="N882" t="s">
        <v>7630</v>
      </c>
      <c r="P882" t="s">
        <v>7631</v>
      </c>
      <c r="Q882" t="s">
        <v>93</v>
      </c>
      <c r="R882">
        <v>70</v>
      </c>
      <c r="T882" t="s">
        <v>7632</v>
      </c>
      <c r="U882" t="s">
        <v>69</v>
      </c>
      <c r="V882">
        <v>0</v>
      </c>
      <c r="AF882" t="s">
        <v>55</v>
      </c>
      <c r="AG882" t="s">
        <v>56</v>
      </c>
      <c r="AH882" t="s">
        <v>57</v>
      </c>
      <c r="AI882" t="s">
        <v>58</v>
      </c>
      <c r="AJ882">
        <v>1</v>
      </c>
      <c r="AN882" s="1">
        <v>44960.583254942132</v>
      </c>
    </row>
    <row r="883" spans="1:42" x14ac:dyDescent="0.25">
      <c r="A883">
        <v>885</v>
      </c>
      <c r="B883" s="6">
        <v>996</v>
      </c>
      <c r="C883">
        <v>2019</v>
      </c>
      <c r="D883">
        <v>1</v>
      </c>
      <c r="E883" t="s">
        <v>7633</v>
      </c>
      <c r="F883">
        <v>27781828</v>
      </c>
      <c r="G883" t="s">
        <v>7634</v>
      </c>
      <c r="H883" t="s">
        <v>7635</v>
      </c>
      <c r="I883" t="s">
        <v>163</v>
      </c>
      <c r="J883">
        <v>61400</v>
      </c>
      <c r="L883" t="s">
        <v>164</v>
      </c>
      <c r="N883" t="s">
        <v>7636</v>
      </c>
      <c r="O883" t="s">
        <v>7637</v>
      </c>
      <c r="P883" t="s">
        <v>7638</v>
      </c>
      <c r="Q883" t="s">
        <v>93</v>
      </c>
      <c r="R883">
        <v>70</v>
      </c>
      <c r="T883" t="s">
        <v>7639</v>
      </c>
      <c r="U883" t="s">
        <v>52</v>
      </c>
      <c r="V883">
        <v>1</v>
      </c>
      <c r="W883" t="s">
        <v>7633</v>
      </c>
      <c r="X883">
        <v>27781828</v>
      </c>
      <c r="Y883" t="s">
        <v>7635</v>
      </c>
      <c r="Z883" t="s">
        <v>163</v>
      </c>
      <c r="AA883">
        <v>61400</v>
      </c>
      <c r="AB883" t="s">
        <v>164</v>
      </c>
      <c r="AC883" t="s">
        <v>7636</v>
      </c>
      <c r="AD883" t="s">
        <v>7637</v>
      </c>
      <c r="AE883" t="s">
        <v>7638</v>
      </c>
      <c r="AF883" t="s">
        <v>55</v>
      </c>
      <c r="AG883" t="s">
        <v>56</v>
      </c>
      <c r="AH883" t="s">
        <v>57</v>
      </c>
      <c r="AI883" t="s">
        <v>58</v>
      </c>
      <c r="AN883" s="1">
        <v>45415.683425347219</v>
      </c>
      <c r="AO883" t="s">
        <v>7640</v>
      </c>
      <c r="AP883" t="s">
        <v>174</v>
      </c>
    </row>
    <row r="884" spans="1:42" x14ac:dyDescent="0.25">
      <c r="A884">
        <v>886</v>
      </c>
      <c r="B884" s="6">
        <v>997</v>
      </c>
      <c r="C884">
        <v>2019</v>
      </c>
      <c r="D884">
        <v>1</v>
      </c>
      <c r="E884" t="s">
        <v>7641</v>
      </c>
      <c r="F884">
        <v>26534045</v>
      </c>
      <c r="G884" t="s">
        <v>610</v>
      </c>
      <c r="H884" t="s">
        <v>7642</v>
      </c>
      <c r="I884" t="s">
        <v>75</v>
      </c>
      <c r="J884">
        <v>11000</v>
      </c>
      <c r="L884" t="s">
        <v>76</v>
      </c>
      <c r="N884" t="s">
        <v>7643</v>
      </c>
      <c r="O884" t="s">
        <v>7644</v>
      </c>
      <c r="P884" t="s">
        <v>7645</v>
      </c>
      <c r="Q884" t="s">
        <v>168</v>
      </c>
      <c r="R884">
        <v>50</v>
      </c>
      <c r="T884" t="s">
        <v>7646</v>
      </c>
      <c r="U884" t="s">
        <v>52</v>
      </c>
      <c r="V884">
        <v>1</v>
      </c>
      <c r="W884" t="s">
        <v>7647</v>
      </c>
      <c r="X884">
        <v>26534045</v>
      </c>
      <c r="Y884" t="s">
        <v>7642</v>
      </c>
      <c r="Z884" t="s">
        <v>75</v>
      </c>
      <c r="AA884">
        <v>11000</v>
      </c>
      <c r="AB884" t="s">
        <v>76</v>
      </c>
      <c r="AC884" t="s">
        <v>7643</v>
      </c>
      <c r="AD884" t="s">
        <v>7644</v>
      </c>
      <c r="AE884" t="s">
        <v>7645</v>
      </c>
      <c r="AF884" t="s">
        <v>71</v>
      </c>
      <c r="AG884" t="s">
        <v>56</v>
      </c>
      <c r="AH884" t="s">
        <v>57</v>
      </c>
      <c r="AI884" t="s">
        <v>58</v>
      </c>
      <c r="AJ884">
        <v>0</v>
      </c>
      <c r="AN884" s="1">
        <v>45236.631161574071</v>
      </c>
      <c r="AO884" t="s">
        <v>7648</v>
      </c>
    </row>
    <row r="885" spans="1:42" x14ac:dyDescent="0.25">
      <c r="A885">
        <v>887</v>
      </c>
      <c r="B885" s="6">
        <v>998</v>
      </c>
      <c r="C885">
        <v>2019</v>
      </c>
      <c r="D885">
        <v>1</v>
      </c>
      <c r="E885" t="s">
        <v>7649</v>
      </c>
      <c r="F885">
        <v>11269120</v>
      </c>
      <c r="G885" t="s">
        <v>7650</v>
      </c>
      <c r="H885" t="s">
        <v>7651</v>
      </c>
      <c r="I885" t="s">
        <v>2649</v>
      </c>
      <c r="J885">
        <v>25101</v>
      </c>
      <c r="L885" t="s">
        <v>218</v>
      </c>
      <c r="N885" t="s">
        <v>7652</v>
      </c>
      <c r="O885" t="s">
        <v>7653</v>
      </c>
      <c r="P885" t="s">
        <v>7654</v>
      </c>
      <c r="Q885" t="s">
        <v>50</v>
      </c>
      <c r="R885">
        <v>80</v>
      </c>
      <c r="T885" t="s">
        <v>7655</v>
      </c>
      <c r="U885" t="s">
        <v>52</v>
      </c>
      <c r="V885">
        <v>1</v>
      </c>
      <c r="W885" t="s">
        <v>7656</v>
      </c>
      <c r="X885">
        <v>11269120</v>
      </c>
      <c r="Y885" t="s">
        <v>7651</v>
      </c>
      <c r="Z885" t="s">
        <v>2649</v>
      </c>
      <c r="AA885">
        <v>25101</v>
      </c>
      <c r="AB885" t="s">
        <v>218</v>
      </c>
      <c r="AC885" t="s">
        <v>7652</v>
      </c>
      <c r="AD885" t="s">
        <v>7653</v>
      </c>
      <c r="AE885" t="s">
        <v>7657</v>
      </c>
      <c r="AF885" t="s">
        <v>172</v>
      </c>
      <c r="AG885" t="s">
        <v>56</v>
      </c>
      <c r="AH885" t="s">
        <v>57</v>
      </c>
      <c r="AI885" t="s">
        <v>58</v>
      </c>
      <c r="AN885" s="1">
        <v>45442.498007175927</v>
      </c>
      <c r="AO885" t="s">
        <v>7658</v>
      </c>
    </row>
    <row r="886" spans="1:42" hidden="1" x14ac:dyDescent="0.25">
      <c r="A886">
        <v>888</v>
      </c>
      <c r="B886" s="6">
        <v>999</v>
      </c>
      <c r="C886">
        <v>2019</v>
      </c>
      <c r="D886">
        <v>1</v>
      </c>
      <c r="E886" t="s">
        <v>7659</v>
      </c>
      <c r="F886">
        <v>26473071</v>
      </c>
      <c r="H886" t="s">
        <v>7660</v>
      </c>
      <c r="I886" t="s">
        <v>362</v>
      </c>
      <c r="J886">
        <v>12000</v>
      </c>
      <c r="L886" t="s">
        <v>76</v>
      </c>
      <c r="N886" t="s">
        <v>7661</v>
      </c>
      <c r="O886" t="s">
        <v>7662</v>
      </c>
      <c r="P886" t="s">
        <v>7663</v>
      </c>
      <c r="Q886" t="s">
        <v>93</v>
      </c>
      <c r="R886">
        <v>70</v>
      </c>
      <c r="T886" t="s">
        <v>7664</v>
      </c>
      <c r="U886" t="s">
        <v>69</v>
      </c>
      <c r="V886">
        <v>1</v>
      </c>
      <c r="W886" t="s">
        <v>7665</v>
      </c>
      <c r="X886">
        <v>26473071</v>
      </c>
      <c r="Y886" t="s">
        <v>7660</v>
      </c>
      <c r="Z886" t="s">
        <v>362</v>
      </c>
      <c r="AA886">
        <v>12000</v>
      </c>
      <c r="AB886" t="s">
        <v>76</v>
      </c>
      <c r="AC886" t="s">
        <v>7661</v>
      </c>
      <c r="AD886" t="s">
        <v>7662</v>
      </c>
      <c r="AE886" t="s">
        <v>7663</v>
      </c>
      <c r="AF886" t="s">
        <v>55</v>
      </c>
      <c r="AG886" t="s">
        <v>106</v>
      </c>
      <c r="AH886" t="s">
        <v>57</v>
      </c>
      <c r="AI886" t="s">
        <v>136</v>
      </c>
      <c r="AN886" s="1"/>
    </row>
    <row r="887" spans="1:42" hidden="1" x14ac:dyDescent="0.25">
      <c r="A887">
        <v>889</v>
      </c>
      <c r="B887" s="6">
        <v>1000</v>
      </c>
      <c r="C887">
        <v>2019</v>
      </c>
      <c r="D887">
        <v>1</v>
      </c>
      <c r="E887" t="s">
        <v>7666</v>
      </c>
      <c r="F887">
        <v>11204516</v>
      </c>
      <c r="H887" t="s">
        <v>7667</v>
      </c>
      <c r="I887" t="s">
        <v>284</v>
      </c>
      <c r="J887">
        <v>18621</v>
      </c>
      <c r="L887" t="s">
        <v>76</v>
      </c>
      <c r="N887" t="s">
        <v>6620</v>
      </c>
      <c r="O887" t="s">
        <v>6621</v>
      </c>
      <c r="Q887" t="s">
        <v>50</v>
      </c>
      <c r="R887">
        <v>80</v>
      </c>
      <c r="T887" t="s">
        <v>6623</v>
      </c>
      <c r="U887" t="s">
        <v>69</v>
      </c>
      <c r="V887">
        <v>1</v>
      </c>
      <c r="W887" t="s">
        <v>7666</v>
      </c>
      <c r="X887">
        <v>11204516</v>
      </c>
      <c r="Y887" t="s">
        <v>7667</v>
      </c>
      <c r="Z887" t="s">
        <v>284</v>
      </c>
      <c r="AA887">
        <v>18621</v>
      </c>
      <c r="AB887" t="s">
        <v>76</v>
      </c>
      <c r="AC887" t="s">
        <v>6620</v>
      </c>
      <c r="AD887" t="s">
        <v>6621</v>
      </c>
      <c r="AF887" t="s">
        <v>55</v>
      </c>
      <c r="AG887" t="s">
        <v>56</v>
      </c>
      <c r="AH887" t="s">
        <v>57</v>
      </c>
      <c r="AI887" t="s">
        <v>58</v>
      </c>
      <c r="AN887" s="1"/>
    </row>
    <row r="888" spans="1:42" hidden="1" x14ac:dyDescent="0.25">
      <c r="A888">
        <v>890</v>
      </c>
      <c r="B888" s="6">
        <v>1002</v>
      </c>
      <c r="C888">
        <v>2019</v>
      </c>
      <c r="D888">
        <v>1</v>
      </c>
      <c r="E888" t="s">
        <v>7668</v>
      </c>
      <c r="F888">
        <v>25293923</v>
      </c>
      <c r="H888" t="s">
        <v>7669</v>
      </c>
      <c r="I888" t="s">
        <v>362</v>
      </c>
      <c r="J888">
        <v>12000</v>
      </c>
      <c r="L888" t="s">
        <v>76</v>
      </c>
      <c r="N888" t="s">
        <v>7670</v>
      </c>
      <c r="O888" t="s">
        <v>7671</v>
      </c>
      <c r="P888" t="s">
        <v>7672</v>
      </c>
      <c r="Q888" t="s">
        <v>93</v>
      </c>
      <c r="R888">
        <v>70</v>
      </c>
      <c r="T888" t="s">
        <v>7673</v>
      </c>
      <c r="U888" t="s">
        <v>69</v>
      </c>
      <c r="V888">
        <v>1</v>
      </c>
      <c r="W888" t="s">
        <v>7674</v>
      </c>
      <c r="X888">
        <v>25293923</v>
      </c>
      <c r="Y888" t="s">
        <v>7669</v>
      </c>
      <c r="Z888" t="s">
        <v>362</v>
      </c>
      <c r="AA888">
        <v>12000</v>
      </c>
      <c r="AB888" t="s">
        <v>76</v>
      </c>
      <c r="AC888" t="s">
        <v>7670</v>
      </c>
      <c r="AD888" t="s">
        <v>7671</v>
      </c>
      <c r="AE888" t="s">
        <v>7672</v>
      </c>
      <c r="AF888" t="s">
        <v>71</v>
      </c>
      <c r="AG888" t="s">
        <v>56</v>
      </c>
      <c r="AH888" t="s">
        <v>57</v>
      </c>
      <c r="AI888" t="s">
        <v>58</v>
      </c>
      <c r="AN888" s="1"/>
    </row>
    <row r="889" spans="1:42" x14ac:dyDescent="0.25">
      <c r="A889">
        <v>891</v>
      </c>
      <c r="B889" s="6">
        <v>1003</v>
      </c>
      <c r="C889">
        <v>2019</v>
      </c>
      <c r="D889">
        <v>1</v>
      </c>
      <c r="E889" t="s">
        <v>7675</v>
      </c>
      <c r="F889">
        <v>19018924</v>
      </c>
      <c r="G889" t="s">
        <v>7676</v>
      </c>
      <c r="H889" t="s">
        <v>7677</v>
      </c>
      <c r="I889" t="s">
        <v>6638</v>
      </c>
      <c r="J889">
        <v>40001</v>
      </c>
      <c r="L889" t="s">
        <v>129</v>
      </c>
      <c r="N889" t="s">
        <v>7678</v>
      </c>
      <c r="O889" t="s">
        <v>7679</v>
      </c>
      <c r="Q889" t="s">
        <v>50</v>
      </c>
      <c r="R889">
        <v>80</v>
      </c>
      <c r="T889" t="s">
        <v>7680</v>
      </c>
      <c r="U889" t="s">
        <v>52</v>
      </c>
      <c r="V889">
        <v>1</v>
      </c>
      <c r="W889" t="s">
        <v>7675</v>
      </c>
      <c r="X889">
        <v>19018924</v>
      </c>
      <c r="Y889" t="s">
        <v>7677</v>
      </c>
      <c r="Z889" t="s">
        <v>6638</v>
      </c>
      <c r="AA889">
        <v>40001</v>
      </c>
      <c r="AB889" t="s">
        <v>129</v>
      </c>
      <c r="AC889" t="s">
        <v>7678</v>
      </c>
      <c r="AD889" t="s">
        <v>7679</v>
      </c>
      <c r="AF889" t="s">
        <v>55</v>
      </c>
      <c r="AG889" t="s">
        <v>106</v>
      </c>
      <c r="AH889" t="s">
        <v>57</v>
      </c>
      <c r="AI889" t="s">
        <v>58</v>
      </c>
      <c r="AN889" s="1">
        <v>45342.425306979167</v>
      </c>
      <c r="AO889" t="s">
        <v>7681</v>
      </c>
      <c r="AP889" t="s">
        <v>7682</v>
      </c>
    </row>
    <row r="890" spans="1:42" hidden="1" x14ac:dyDescent="0.25">
      <c r="A890">
        <v>892</v>
      </c>
      <c r="B890" s="6">
        <v>1004</v>
      </c>
      <c r="C890">
        <v>2019</v>
      </c>
      <c r="D890">
        <v>1</v>
      </c>
      <c r="E890" t="s">
        <v>7683</v>
      </c>
      <c r="F890">
        <v>26447410</v>
      </c>
      <c r="H890" t="s">
        <v>7684</v>
      </c>
      <c r="I890" t="s">
        <v>362</v>
      </c>
      <c r="J890">
        <v>12000</v>
      </c>
      <c r="L890" t="s">
        <v>76</v>
      </c>
      <c r="N890" t="s">
        <v>7685</v>
      </c>
      <c r="O890" t="s">
        <v>7686</v>
      </c>
      <c r="P890" t="s">
        <v>7687</v>
      </c>
      <c r="Q890" t="s">
        <v>93</v>
      </c>
      <c r="R890">
        <v>73</v>
      </c>
      <c r="T890" t="s">
        <v>7688</v>
      </c>
      <c r="U890" t="s">
        <v>69</v>
      </c>
      <c r="V890">
        <v>1</v>
      </c>
      <c r="W890" t="s">
        <v>7683</v>
      </c>
      <c r="X890">
        <v>26447410</v>
      </c>
      <c r="Y890" t="s">
        <v>7684</v>
      </c>
      <c r="Z890" t="s">
        <v>362</v>
      </c>
      <c r="AA890">
        <v>12000</v>
      </c>
      <c r="AB890" t="s">
        <v>76</v>
      </c>
      <c r="AC890" t="s">
        <v>7685</v>
      </c>
      <c r="AD890" t="s">
        <v>7686</v>
      </c>
      <c r="AE890" t="s">
        <v>7687</v>
      </c>
      <c r="AF890" t="s">
        <v>71</v>
      </c>
      <c r="AG890" t="s">
        <v>56</v>
      </c>
      <c r="AH890" t="s">
        <v>52</v>
      </c>
      <c r="AI890" t="s">
        <v>58</v>
      </c>
      <c r="AN890" s="1"/>
    </row>
    <row r="891" spans="1:42" hidden="1" x14ac:dyDescent="0.25">
      <c r="A891">
        <v>893</v>
      </c>
      <c r="B891" s="6">
        <v>1005</v>
      </c>
      <c r="C891">
        <v>2019</v>
      </c>
      <c r="D891">
        <v>1</v>
      </c>
      <c r="E891" t="s">
        <v>7689</v>
      </c>
      <c r="F891">
        <v>25734865</v>
      </c>
      <c r="G891" t="s">
        <v>7690</v>
      </c>
      <c r="H891" t="s">
        <v>2472</v>
      </c>
      <c r="I891" t="s">
        <v>75</v>
      </c>
      <c r="J891">
        <v>11000</v>
      </c>
      <c r="L891" t="s">
        <v>76</v>
      </c>
      <c r="O891" t="s">
        <v>7691</v>
      </c>
      <c r="P891" t="s">
        <v>7692</v>
      </c>
      <c r="Q891" t="s">
        <v>93</v>
      </c>
      <c r="R891">
        <v>70</v>
      </c>
      <c r="T891" t="s">
        <v>7693</v>
      </c>
      <c r="U891" t="s">
        <v>69</v>
      </c>
      <c r="V891">
        <v>1</v>
      </c>
      <c r="W891" t="s">
        <v>7689</v>
      </c>
      <c r="X891">
        <v>25734865</v>
      </c>
      <c r="Y891" t="s">
        <v>2472</v>
      </c>
      <c r="Z891" t="s">
        <v>75</v>
      </c>
      <c r="AA891">
        <v>11000</v>
      </c>
      <c r="AB891" t="s">
        <v>76</v>
      </c>
      <c r="AC891" t="s">
        <v>2473</v>
      </c>
      <c r="AD891" t="s">
        <v>7691</v>
      </c>
      <c r="AE891" t="s">
        <v>7692</v>
      </c>
      <c r="AF891" t="s">
        <v>71</v>
      </c>
      <c r="AG891" t="s">
        <v>56</v>
      </c>
      <c r="AH891" t="s">
        <v>57</v>
      </c>
      <c r="AI891" t="s">
        <v>58</v>
      </c>
      <c r="AN891" s="1">
        <v>43875.510901539354</v>
      </c>
    </row>
    <row r="892" spans="1:42" hidden="1" x14ac:dyDescent="0.25">
      <c r="A892">
        <v>894</v>
      </c>
      <c r="B892" s="6">
        <v>1006</v>
      </c>
      <c r="C892">
        <v>2019</v>
      </c>
      <c r="D892">
        <v>1</v>
      </c>
      <c r="E892" t="s">
        <v>7694</v>
      </c>
      <c r="F892">
        <v>26438658</v>
      </c>
      <c r="H892" t="s">
        <v>7695</v>
      </c>
      <c r="I892" t="s">
        <v>75</v>
      </c>
      <c r="J892">
        <v>11000</v>
      </c>
      <c r="L892" t="s">
        <v>76</v>
      </c>
      <c r="N892" t="s">
        <v>7696</v>
      </c>
      <c r="O892" t="s">
        <v>7697</v>
      </c>
      <c r="Q892" t="s">
        <v>93</v>
      </c>
      <c r="R892">
        <v>70</v>
      </c>
      <c r="T892" t="s">
        <v>7698</v>
      </c>
      <c r="U892" t="s">
        <v>69</v>
      </c>
      <c r="V892">
        <v>1</v>
      </c>
      <c r="W892" t="s">
        <v>7699</v>
      </c>
      <c r="X892">
        <v>26438658</v>
      </c>
      <c r="Y892" t="s">
        <v>7700</v>
      </c>
      <c r="Z892" t="s">
        <v>75</v>
      </c>
      <c r="AA892">
        <v>16900</v>
      </c>
      <c r="AB892" t="s">
        <v>76</v>
      </c>
      <c r="AC892" t="s">
        <v>7696</v>
      </c>
      <c r="AD892" t="s">
        <v>7697</v>
      </c>
      <c r="AF892" t="s">
        <v>172</v>
      </c>
      <c r="AG892" t="s">
        <v>106</v>
      </c>
      <c r="AH892" t="s">
        <v>52</v>
      </c>
      <c r="AI892" t="s">
        <v>58</v>
      </c>
      <c r="AN892" s="1"/>
    </row>
    <row r="893" spans="1:42" hidden="1" x14ac:dyDescent="0.25">
      <c r="A893">
        <v>895</v>
      </c>
      <c r="B893" s="6">
        <v>1007</v>
      </c>
      <c r="C893">
        <v>2019</v>
      </c>
      <c r="D893">
        <v>1</v>
      </c>
      <c r="E893" t="s">
        <v>7701</v>
      </c>
      <c r="F893">
        <v>10185364</v>
      </c>
      <c r="H893" t="s">
        <v>7702</v>
      </c>
      <c r="I893" t="s">
        <v>7703</v>
      </c>
      <c r="J893">
        <v>28163</v>
      </c>
      <c r="L893" t="s">
        <v>218</v>
      </c>
      <c r="N893" t="s">
        <v>7704</v>
      </c>
      <c r="O893" t="s">
        <v>7705</v>
      </c>
      <c r="P893" t="s">
        <v>7706</v>
      </c>
      <c r="Q893" t="s">
        <v>50</v>
      </c>
      <c r="R893">
        <v>80</v>
      </c>
      <c r="T893" t="s">
        <v>7707</v>
      </c>
      <c r="U893" t="s">
        <v>69</v>
      </c>
      <c r="V893">
        <v>1</v>
      </c>
      <c r="W893" t="s">
        <v>7701</v>
      </c>
      <c r="X893">
        <v>10185364</v>
      </c>
      <c r="Y893" t="s">
        <v>7702</v>
      </c>
      <c r="Z893" t="s">
        <v>7703</v>
      </c>
      <c r="AA893">
        <v>28163</v>
      </c>
      <c r="AB893" t="s">
        <v>218</v>
      </c>
      <c r="AC893" t="s">
        <v>7704</v>
      </c>
      <c r="AD893" t="s">
        <v>7705</v>
      </c>
      <c r="AE893" t="s">
        <v>7706</v>
      </c>
      <c r="AF893" t="s">
        <v>55</v>
      </c>
      <c r="AG893" t="s">
        <v>106</v>
      </c>
      <c r="AH893" t="s">
        <v>57</v>
      </c>
      <c r="AI893" t="s">
        <v>58</v>
      </c>
      <c r="AN893" s="1"/>
    </row>
    <row r="894" spans="1:42" hidden="1" x14ac:dyDescent="0.25">
      <c r="A894">
        <v>896</v>
      </c>
      <c r="B894" s="6">
        <v>1008</v>
      </c>
      <c r="C894">
        <v>2019</v>
      </c>
      <c r="D894">
        <v>1</v>
      </c>
      <c r="E894" t="s">
        <v>7708</v>
      </c>
      <c r="F894">
        <v>10192131</v>
      </c>
      <c r="H894" t="s">
        <v>7709</v>
      </c>
      <c r="I894" t="s">
        <v>207</v>
      </c>
      <c r="J894">
        <v>15000</v>
      </c>
      <c r="L894" t="s">
        <v>76</v>
      </c>
      <c r="N894" t="s">
        <v>7710</v>
      </c>
      <c r="O894" t="s">
        <v>7711</v>
      </c>
      <c r="P894" t="s">
        <v>7712</v>
      </c>
      <c r="Q894" t="s">
        <v>50</v>
      </c>
      <c r="R894">
        <v>80</v>
      </c>
      <c r="T894" t="s">
        <v>7713</v>
      </c>
      <c r="U894" t="s">
        <v>69</v>
      </c>
      <c r="V894">
        <v>1</v>
      </c>
      <c r="W894" t="s">
        <v>7714</v>
      </c>
      <c r="X894">
        <v>10192131</v>
      </c>
      <c r="Y894" t="s">
        <v>7709</v>
      </c>
      <c r="Z894" t="s">
        <v>207</v>
      </c>
      <c r="AA894">
        <v>15000</v>
      </c>
      <c r="AB894" t="s">
        <v>76</v>
      </c>
      <c r="AC894" t="s">
        <v>7710</v>
      </c>
      <c r="AD894" t="s">
        <v>7711</v>
      </c>
      <c r="AE894" t="s">
        <v>7712</v>
      </c>
      <c r="AF894" t="s">
        <v>172</v>
      </c>
      <c r="AG894" t="s">
        <v>56</v>
      </c>
      <c r="AH894" t="s">
        <v>57</v>
      </c>
      <c r="AI894" t="s">
        <v>58</v>
      </c>
      <c r="AN894" s="1"/>
    </row>
    <row r="895" spans="1:42" hidden="1" x14ac:dyDescent="0.25">
      <c r="A895">
        <v>897</v>
      </c>
      <c r="B895" s="6">
        <v>1009</v>
      </c>
      <c r="C895">
        <v>2019</v>
      </c>
      <c r="D895">
        <v>1</v>
      </c>
      <c r="E895" t="s">
        <v>7715</v>
      </c>
      <c r="F895">
        <v>27198598</v>
      </c>
      <c r="H895" t="s">
        <v>7716</v>
      </c>
      <c r="I895" t="s">
        <v>256</v>
      </c>
      <c r="J895">
        <v>14000</v>
      </c>
      <c r="L895" t="s">
        <v>76</v>
      </c>
      <c r="N895" t="s">
        <v>6633</v>
      </c>
      <c r="O895" t="s">
        <v>7717</v>
      </c>
      <c r="Q895" t="s">
        <v>93</v>
      </c>
      <c r="R895">
        <v>70</v>
      </c>
      <c r="T895" t="s">
        <v>7718</v>
      </c>
      <c r="U895" t="s">
        <v>69</v>
      </c>
      <c r="V895">
        <v>1</v>
      </c>
      <c r="W895" t="s">
        <v>7715</v>
      </c>
      <c r="X895">
        <v>27198598</v>
      </c>
      <c r="Y895" t="s">
        <v>7716</v>
      </c>
      <c r="Z895" t="s">
        <v>256</v>
      </c>
      <c r="AA895">
        <v>14000</v>
      </c>
      <c r="AB895" t="s">
        <v>76</v>
      </c>
      <c r="AC895" t="s">
        <v>6633</v>
      </c>
      <c r="AD895" t="s">
        <v>7717</v>
      </c>
      <c r="AF895" t="s">
        <v>71</v>
      </c>
      <c r="AG895" t="s">
        <v>56</v>
      </c>
      <c r="AH895" t="s">
        <v>57</v>
      </c>
      <c r="AI895" t="s">
        <v>58</v>
      </c>
      <c r="AN895" s="1"/>
    </row>
    <row r="896" spans="1:42" x14ac:dyDescent="0.25">
      <c r="A896">
        <v>898</v>
      </c>
      <c r="B896" s="6">
        <v>1010</v>
      </c>
      <c r="C896">
        <v>2019</v>
      </c>
      <c r="D896">
        <v>1</v>
      </c>
      <c r="E896" t="s">
        <v>7719</v>
      </c>
      <c r="F896">
        <v>62560034</v>
      </c>
      <c r="G896" t="s">
        <v>7720</v>
      </c>
      <c r="H896" t="s">
        <v>7721</v>
      </c>
      <c r="I896" t="s">
        <v>256</v>
      </c>
      <c r="J896">
        <v>14700</v>
      </c>
      <c r="L896" t="s">
        <v>76</v>
      </c>
      <c r="N896" t="s">
        <v>7722</v>
      </c>
      <c r="O896" t="s">
        <v>7723</v>
      </c>
      <c r="Q896" t="s">
        <v>50</v>
      </c>
      <c r="R896">
        <v>80</v>
      </c>
      <c r="T896" t="s">
        <v>7724</v>
      </c>
      <c r="U896" t="s">
        <v>52</v>
      </c>
      <c r="V896">
        <v>1</v>
      </c>
      <c r="W896" t="s">
        <v>7725</v>
      </c>
      <c r="X896">
        <v>62560034</v>
      </c>
      <c r="Y896" t="s">
        <v>7721</v>
      </c>
      <c r="Z896" t="s">
        <v>256</v>
      </c>
      <c r="AA896">
        <v>14700</v>
      </c>
      <c r="AB896" t="s">
        <v>76</v>
      </c>
      <c r="AC896" t="s">
        <v>7722</v>
      </c>
      <c r="AD896" t="s">
        <v>7723</v>
      </c>
      <c r="AF896" t="s">
        <v>55</v>
      </c>
      <c r="AG896" t="s">
        <v>106</v>
      </c>
      <c r="AH896" t="s">
        <v>57</v>
      </c>
      <c r="AI896" t="s">
        <v>58</v>
      </c>
      <c r="AN896" s="1">
        <v>45432.65396585648</v>
      </c>
      <c r="AO896" t="s">
        <v>7726</v>
      </c>
    </row>
    <row r="897" spans="1:41" x14ac:dyDescent="0.25">
      <c r="A897">
        <v>899</v>
      </c>
      <c r="B897" s="6">
        <v>1011</v>
      </c>
      <c r="C897">
        <v>2019</v>
      </c>
      <c r="D897">
        <v>1</v>
      </c>
      <c r="E897" t="s">
        <v>7727</v>
      </c>
      <c r="F897">
        <v>70101698</v>
      </c>
      <c r="G897" t="s">
        <v>7728</v>
      </c>
      <c r="H897" t="s">
        <v>7729</v>
      </c>
      <c r="I897" t="s">
        <v>75</v>
      </c>
      <c r="J897">
        <v>11000</v>
      </c>
      <c r="L897" t="s">
        <v>76</v>
      </c>
      <c r="N897" t="s">
        <v>7730</v>
      </c>
      <c r="O897" t="s">
        <v>7731</v>
      </c>
      <c r="P897" t="s">
        <v>7732</v>
      </c>
      <c r="Q897" t="s">
        <v>211</v>
      </c>
      <c r="R897">
        <v>40</v>
      </c>
      <c r="T897" t="s">
        <v>7727</v>
      </c>
      <c r="U897" t="s">
        <v>52</v>
      </c>
      <c r="V897">
        <v>1</v>
      </c>
      <c r="W897" t="s">
        <v>7727</v>
      </c>
      <c r="X897">
        <v>70101698</v>
      </c>
      <c r="Y897" t="s">
        <v>7729</v>
      </c>
      <c r="Z897" t="s">
        <v>75</v>
      </c>
      <c r="AA897">
        <v>11000</v>
      </c>
      <c r="AB897" t="s">
        <v>76</v>
      </c>
      <c r="AC897" t="s">
        <v>7733</v>
      </c>
      <c r="AD897" t="s">
        <v>7731</v>
      </c>
      <c r="AE897" t="s">
        <v>7732</v>
      </c>
      <c r="AF897" t="s">
        <v>71</v>
      </c>
      <c r="AG897" t="s">
        <v>56</v>
      </c>
      <c r="AH897" t="s">
        <v>57</v>
      </c>
      <c r="AI897" t="s">
        <v>58</v>
      </c>
      <c r="AN897" s="1">
        <v>45491.530955752314</v>
      </c>
      <c r="AO897" t="s">
        <v>7734</v>
      </c>
    </row>
    <row r="898" spans="1:41" x14ac:dyDescent="0.25">
      <c r="A898">
        <v>900</v>
      </c>
      <c r="B898" s="6">
        <v>1012</v>
      </c>
      <c r="C898">
        <v>2019</v>
      </c>
      <c r="D898">
        <v>1</v>
      </c>
      <c r="E898" t="s">
        <v>7735</v>
      </c>
      <c r="F898">
        <v>65905784</v>
      </c>
      <c r="G898" t="s">
        <v>4408</v>
      </c>
      <c r="H898" t="s">
        <v>7736</v>
      </c>
      <c r="I898" t="s">
        <v>362</v>
      </c>
      <c r="J898">
        <v>12000</v>
      </c>
      <c r="L898" t="s">
        <v>76</v>
      </c>
      <c r="N898" t="s">
        <v>7737</v>
      </c>
      <c r="O898" t="s">
        <v>7738</v>
      </c>
      <c r="Q898" t="s">
        <v>50</v>
      </c>
      <c r="R898">
        <v>80</v>
      </c>
      <c r="T898" t="s">
        <v>7739</v>
      </c>
      <c r="U898" t="s">
        <v>57</v>
      </c>
      <c r="V898">
        <v>1</v>
      </c>
      <c r="W898" t="s">
        <v>7735</v>
      </c>
      <c r="X898">
        <v>65905784</v>
      </c>
      <c r="Y898" t="s">
        <v>7736</v>
      </c>
      <c r="Z898" t="s">
        <v>362</v>
      </c>
      <c r="AA898">
        <v>12000</v>
      </c>
      <c r="AB898" t="s">
        <v>76</v>
      </c>
      <c r="AC898" t="s">
        <v>7737</v>
      </c>
      <c r="AD898" t="s">
        <v>7738</v>
      </c>
      <c r="AF898" t="s">
        <v>55</v>
      </c>
      <c r="AG898" t="s">
        <v>56</v>
      </c>
      <c r="AH898" t="s">
        <v>57</v>
      </c>
      <c r="AI898" t="s">
        <v>58</v>
      </c>
      <c r="AJ898">
        <v>0</v>
      </c>
      <c r="AN898" s="1">
        <v>45218.637336805557</v>
      </c>
      <c r="AO898" t="s">
        <v>7740</v>
      </c>
    </row>
    <row r="899" spans="1:41" x14ac:dyDescent="0.25">
      <c r="A899">
        <v>901</v>
      </c>
      <c r="B899" s="6">
        <v>1013</v>
      </c>
      <c r="C899">
        <v>2019</v>
      </c>
      <c r="D899">
        <v>1</v>
      </c>
      <c r="E899" t="s">
        <v>7086</v>
      </c>
      <c r="F899">
        <v>45245681</v>
      </c>
      <c r="G899" t="s">
        <v>7741</v>
      </c>
      <c r="H899" t="s">
        <v>7742</v>
      </c>
      <c r="I899" t="s">
        <v>387</v>
      </c>
      <c r="J899">
        <v>16000</v>
      </c>
      <c r="L899" t="s">
        <v>76</v>
      </c>
      <c r="N899" t="s">
        <v>7089</v>
      </c>
      <c r="O899" t="s">
        <v>7090</v>
      </c>
      <c r="P899" t="s">
        <v>7743</v>
      </c>
      <c r="Q899" t="s">
        <v>93</v>
      </c>
      <c r="R899">
        <v>70</v>
      </c>
      <c r="T899" t="s">
        <v>7744</v>
      </c>
      <c r="U899" t="s">
        <v>52</v>
      </c>
      <c r="V899">
        <v>1</v>
      </c>
      <c r="W899" t="s">
        <v>7745</v>
      </c>
      <c r="X899">
        <v>45245681</v>
      </c>
      <c r="Y899" t="s">
        <v>7742</v>
      </c>
      <c r="Z899" t="s">
        <v>387</v>
      </c>
      <c r="AA899">
        <v>16000</v>
      </c>
      <c r="AB899" t="s">
        <v>76</v>
      </c>
      <c r="AC899" t="s">
        <v>7089</v>
      </c>
      <c r="AD899" t="s">
        <v>7090</v>
      </c>
      <c r="AE899" t="s">
        <v>7743</v>
      </c>
      <c r="AF899" t="s">
        <v>172</v>
      </c>
      <c r="AG899" t="s">
        <v>56</v>
      </c>
      <c r="AH899" t="s">
        <v>57</v>
      </c>
      <c r="AI899" t="s">
        <v>58</v>
      </c>
      <c r="AN899" s="1">
        <v>45448.646111307869</v>
      </c>
      <c r="AO899" t="s">
        <v>7746</v>
      </c>
    </row>
    <row r="900" spans="1:41" hidden="1" x14ac:dyDescent="0.25">
      <c r="A900">
        <v>902</v>
      </c>
      <c r="B900" s="6">
        <v>1014</v>
      </c>
      <c r="C900">
        <v>2019</v>
      </c>
      <c r="D900">
        <v>1</v>
      </c>
      <c r="E900" t="s">
        <v>7747</v>
      </c>
      <c r="F900">
        <v>49711474</v>
      </c>
      <c r="H900" t="s">
        <v>7748</v>
      </c>
      <c r="I900" t="s">
        <v>75</v>
      </c>
      <c r="J900">
        <v>11000</v>
      </c>
      <c r="L900" t="s">
        <v>76</v>
      </c>
      <c r="N900" t="s">
        <v>7749</v>
      </c>
      <c r="O900" t="s">
        <v>7750</v>
      </c>
      <c r="P900" t="s">
        <v>7751</v>
      </c>
      <c r="Q900" t="s">
        <v>93</v>
      </c>
      <c r="R900">
        <v>73</v>
      </c>
      <c r="T900" t="s">
        <v>7752</v>
      </c>
      <c r="U900" t="s">
        <v>69</v>
      </c>
      <c r="V900">
        <v>1</v>
      </c>
      <c r="W900" t="s">
        <v>7753</v>
      </c>
      <c r="X900">
        <v>24711748</v>
      </c>
      <c r="Y900" t="s">
        <v>7748</v>
      </c>
      <c r="Z900" t="s">
        <v>75</v>
      </c>
      <c r="AA900">
        <v>11000</v>
      </c>
      <c r="AB900" t="s">
        <v>76</v>
      </c>
      <c r="AC900" t="s">
        <v>7754</v>
      </c>
      <c r="AD900" t="s">
        <v>7755</v>
      </c>
      <c r="AE900" t="s">
        <v>7751</v>
      </c>
      <c r="AF900" t="s">
        <v>172</v>
      </c>
      <c r="AG900" t="s">
        <v>56</v>
      </c>
      <c r="AH900" t="s">
        <v>57</v>
      </c>
      <c r="AI900" t="s">
        <v>58</v>
      </c>
      <c r="AN900" s="1"/>
    </row>
    <row r="901" spans="1:41" hidden="1" x14ac:dyDescent="0.25">
      <c r="A901">
        <v>903</v>
      </c>
      <c r="B901" s="6">
        <v>1015</v>
      </c>
      <c r="C901">
        <v>2019</v>
      </c>
      <c r="D901">
        <v>1</v>
      </c>
      <c r="E901" t="s">
        <v>7756</v>
      </c>
      <c r="F901">
        <v>26529017</v>
      </c>
      <c r="H901" t="s">
        <v>7757</v>
      </c>
      <c r="I901" t="s">
        <v>710</v>
      </c>
      <c r="J901">
        <v>19000</v>
      </c>
      <c r="L901" t="s">
        <v>76</v>
      </c>
      <c r="N901" t="s">
        <v>7758</v>
      </c>
      <c r="O901" t="s">
        <v>7759</v>
      </c>
      <c r="P901" t="s">
        <v>7760</v>
      </c>
      <c r="Q901" t="s">
        <v>211</v>
      </c>
      <c r="R901">
        <v>40</v>
      </c>
      <c r="T901" t="s">
        <v>7761</v>
      </c>
      <c r="U901" t="s">
        <v>69</v>
      </c>
      <c r="V901">
        <v>1</v>
      </c>
      <c r="W901" t="s">
        <v>7756</v>
      </c>
      <c r="X901">
        <v>26529017</v>
      </c>
      <c r="Y901" t="s">
        <v>7757</v>
      </c>
      <c r="Z901" t="s">
        <v>710</v>
      </c>
      <c r="AA901">
        <v>19000</v>
      </c>
      <c r="AB901" t="s">
        <v>76</v>
      </c>
      <c r="AC901" t="s">
        <v>7758</v>
      </c>
      <c r="AD901" t="s">
        <v>7759</v>
      </c>
      <c r="AE901" t="s">
        <v>7760</v>
      </c>
      <c r="AF901" t="s">
        <v>172</v>
      </c>
      <c r="AG901" t="s">
        <v>106</v>
      </c>
      <c r="AH901" t="s">
        <v>52</v>
      </c>
      <c r="AI901" t="s">
        <v>136</v>
      </c>
      <c r="AN901" s="1"/>
    </row>
    <row r="902" spans="1:41" hidden="1" x14ac:dyDescent="0.25">
      <c r="A902">
        <v>904</v>
      </c>
      <c r="B902" s="6">
        <v>1016</v>
      </c>
      <c r="C902">
        <v>2019</v>
      </c>
      <c r="D902">
        <v>1</v>
      </c>
      <c r="E902" t="s">
        <v>7762</v>
      </c>
      <c r="F902">
        <v>26514320</v>
      </c>
      <c r="H902" t="s">
        <v>7763</v>
      </c>
      <c r="I902" t="s">
        <v>351</v>
      </c>
      <c r="J902">
        <v>17000</v>
      </c>
      <c r="L902" t="s">
        <v>76</v>
      </c>
      <c r="N902" t="s">
        <v>7764</v>
      </c>
      <c r="O902" t="s">
        <v>7765</v>
      </c>
      <c r="P902" t="s">
        <v>7766</v>
      </c>
      <c r="Q902" t="s">
        <v>93</v>
      </c>
      <c r="R902">
        <v>73</v>
      </c>
      <c r="T902" t="s">
        <v>7767</v>
      </c>
      <c r="U902" t="s">
        <v>69</v>
      </c>
      <c r="V902">
        <v>1</v>
      </c>
      <c r="W902" t="s">
        <v>7768</v>
      </c>
      <c r="X902">
        <v>26514320</v>
      </c>
      <c r="Y902" t="s">
        <v>7763</v>
      </c>
      <c r="Z902" t="s">
        <v>351</v>
      </c>
      <c r="AA902">
        <v>17000</v>
      </c>
      <c r="AB902" t="s">
        <v>76</v>
      </c>
      <c r="AC902" t="s">
        <v>7764</v>
      </c>
      <c r="AD902" t="s">
        <v>7765</v>
      </c>
      <c r="AE902" t="s">
        <v>7766</v>
      </c>
      <c r="AF902" t="s">
        <v>71</v>
      </c>
      <c r="AG902" t="s">
        <v>56</v>
      </c>
      <c r="AH902" t="s">
        <v>57</v>
      </c>
      <c r="AI902" t="s">
        <v>58</v>
      </c>
      <c r="AN902" s="1"/>
    </row>
    <row r="903" spans="1:41" x14ac:dyDescent="0.25">
      <c r="A903">
        <v>905</v>
      </c>
      <c r="B903" s="6">
        <v>1017</v>
      </c>
      <c r="C903">
        <v>2019</v>
      </c>
      <c r="D903">
        <v>1</v>
      </c>
      <c r="E903" t="s">
        <v>7769</v>
      </c>
      <c r="F903">
        <v>17004438</v>
      </c>
      <c r="G903" t="s">
        <v>7770</v>
      </c>
      <c r="H903" t="s">
        <v>7771</v>
      </c>
      <c r="I903" t="s">
        <v>7772</v>
      </c>
      <c r="J903">
        <v>29425</v>
      </c>
      <c r="L903" t="s">
        <v>218</v>
      </c>
      <c r="N903" t="s">
        <v>7773</v>
      </c>
      <c r="O903" t="s">
        <v>7774</v>
      </c>
      <c r="Q903" t="s">
        <v>50</v>
      </c>
      <c r="R903">
        <v>80</v>
      </c>
      <c r="T903" t="s">
        <v>7775</v>
      </c>
      <c r="U903" t="s">
        <v>52</v>
      </c>
      <c r="V903">
        <v>1</v>
      </c>
      <c r="W903" t="s">
        <v>7776</v>
      </c>
      <c r="X903">
        <v>17004438</v>
      </c>
      <c r="Y903" t="s">
        <v>7771</v>
      </c>
      <c r="Z903" t="s">
        <v>7772</v>
      </c>
      <c r="AA903">
        <v>29425</v>
      </c>
      <c r="AB903" t="s">
        <v>218</v>
      </c>
      <c r="AC903" t="s">
        <v>7773</v>
      </c>
      <c r="AD903" t="s">
        <v>7774</v>
      </c>
      <c r="AF903" t="s">
        <v>55</v>
      </c>
      <c r="AG903" t="s">
        <v>106</v>
      </c>
      <c r="AH903" t="s">
        <v>57</v>
      </c>
      <c r="AI903" t="s">
        <v>58</v>
      </c>
      <c r="AN903" s="1">
        <v>45432.644147256942</v>
      </c>
      <c r="AO903" t="s">
        <v>7777</v>
      </c>
    </row>
    <row r="904" spans="1:41" x14ac:dyDescent="0.25">
      <c r="A904">
        <v>906</v>
      </c>
      <c r="B904" s="6">
        <v>1018</v>
      </c>
      <c r="C904">
        <v>2019</v>
      </c>
      <c r="D904">
        <v>1</v>
      </c>
      <c r="E904" t="s">
        <v>7778</v>
      </c>
      <c r="F904">
        <v>27226743</v>
      </c>
      <c r="G904" t="s">
        <v>7779</v>
      </c>
      <c r="H904" t="s">
        <v>7780</v>
      </c>
      <c r="I904" t="s">
        <v>387</v>
      </c>
      <c r="J904">
        <v>16000</v>
      </c>
      <c r="L904" t="s">
        <v>76</v>
      </c>
      <c r="N904" t="s">
        <v>7781</v>
      </c>
      <c r="O904" t="s">
        <v>7782</v>
      </c>
      <c r="P904" t="s">
        <v>7783</v>
      </c>
      <c r="Q904" t="s">
        <v>93</v>
      </c>
      <c r="R904">
        <v>70</v>
      </c>
      <c r="T904" t="s">
        <v>7784</v>
      </c>
      <c r="U904" t="s">
        <v>52</v>
      </c>
      <c r="V904">
        <v>1</v>
      </c>
      <c r="W904" t="s">
        <v>7778</v>
      </c>
      <c r="X904">
        <v>27226743</v>
      </c>
      <c r="Y904" t="s">
        <v>7780</v>
      </c>
      <c r="Z904" t="s">
        <v>387</v>
      </c>
      <c r="AA904">
        <v>16000</v>
      </c>
      <c r="AB904" t="s">
        <v>76</v>
      </c>
      <c r="AC904" t="s">
        <v>7781</v>
      </c>
      <c r="AD904" t="s">
        <v>7785</v>
      </c>
      <c r="AE904" t="s">
        <v>7783</v>
      </c>
      <c r="AF904" t="s">
        <v>55</v>
      </c>
      <c r="AG904" t="s">
        <v>56</v>
      </c>
      <c r="AH904" t="s">
        <v>57</v>
      </c>
      <c r="AI904" t="s">
        <v>136</v>
      </c>
      <c r="AN904" s="1">
        <v>45485.510534374996</v>
      </c>
      <c r="AO904" t="s">
        <v>7786</v>
      </c>
    </row>
    <row r="905" spans="1:41" hidden="1" x14ac:dyDescent="0.25">
      <c r="A905">
        <v>907</v>
      </c>
      <c r="B905" s="6">
        <v>1019</v>
      </c>
      <c r="C905">
        <v>2019</v>
      </c>
      <c r="D905">
        <v>1</v>
      </c>
      <c r="E905" t="s">
        <v>7787</v>
      </c>
      <c r="F905">
        <v>27619362</v>
      </c>
      <c r="G905" t="s">
        <v>7788</v>
      </c>
      <c r="H905" t="s">
        <v>7789</v>
      </c>
      <c r="I905" t="s">
        <v>4286</v>
      </c>
      <c r="J905">
        <v>26101</v>
      </c>
      <c r="L905" t="s">
        <v>218</v>
      </c>
      <c r="N905" t="s">
        <v>7790</v>
      </c>
      <c r="O905" t="s">
        <v>7791</v>
      </c>
      <c r="P905" t="s">
        <v>7792</v>
      </c>
      <c r="Q905" t="s">
        <v>93</v>
      </c>
      <c r="R905">
        <v>70</v>
      </c>
      <c r="T905" t="s">
        <v>7793</v>
      </c>
      <c r="U905" t="s">
        <v>69</v>
      </c>
      <c r="V905">
        <v>1</v>
      </c>
      <c r="W905" t="s">
        <v>7794</v>
      </c>
      <c r="X905">
        <v>27619362</v>
      </c>
      <c r="Y905" t="s">
        <v>7789</v>
      </c>
      <c r="Z905" t="s">
        <v>4286</v>
      </c>
      <c r="AA905">
        <v>26101</v>
      </c>
      <c r="AB905" t="s">
        <v>218</v>
      </c>
      <c r="AC905" t="s">
        <v>7790</v>
      </c>
      <c r="AD905" t="s">
        <v>7791</v>
      </c>
      <c r="AE905" t="s">
        <v>7792</v>
      </c>
      <c r="AF905" t="s">
        <v>55</v>
      </c>
      <c r="AG905" t="s">
        <v>56</v>
      </c>
      <c r="AH905" t="s">
        <v>57</v>
      </c>
      <c r="AI905" t="s">
        <v>58</v>
      </c>
      <c r="AN905" s="1">
        <v>43875.502429594904</v>
      </c>
    </row>
    <row r="906" spans="1:41" hidden="1" x14ac:dyDescent="0.25">
      <c r="A906">
        <v>908</v>
      </c>
      <c r="B906" s="6">
        <v>1020</v>
      </c>
      <c r="C906">
        <v>2019</v>
      </c>
      <c r="D906">
        <v>1</v>
      </c>
      <c r="E906" t="s">
        <v>7795</v>
      </c>
      <c r="F906">
        <v>61859273</v>
      </c>
      <c r="H906" t="s">
        <v>7796</v>
      </c>
      <c r="I906" t="s">
        <v>75</v>
      </c>
      <c r="J906">
        <v>11000</v>
      </c>
      <c r="L906" t="s">
        <v>76</v>
      </c>
      <c r="N906" t="s">
        <v>7797</v>
      </c>
      <c r="O906" t="s">
        <v>7798</v>
      </c>
      <c r="P906" t="s">
        <v>7799</v>
      </c>
      <c r="Q906" t="s">
        <v>93</v>
      </c>
      <c r="R906">
        <v>70</v>
      </c>
      <c r="T906" t="s">
        <v>7800</v>
      </c>
      <c r="U906" t="s">
        <v>69</v>
      </c>
      <c r="V906">
        <v>1</v>
      </c>
      <c r="W906" t="s">
        <v>7795</v>
      </c>
      <c r="X906">
        <v>61859273</v>
      </c>
      <c r="Y906" t="s">
        <v>7796</v>
      </c>
      <c r="Z906" t="s">
        <v>75</v>
      </c>
      <c r="AA906">
        <v>11000</v>
      </c>
      <c r="AB906" t="s">
        <v>76</v>
      </c>
      <c r="AC906" t="s">
        <v>7797</v>
      </c>
      <c r="AD906" t="s">
        <v>7798</v>
      </c>
      <c r="AE906" t="s">
        <v>7799</v>
      </c>
      <c r="AF906" t="s">
        <v>105</v>
      </c>
      <c r="AG906" t="s">
        <v>56</v>
      </c>
      <c r="AH906" t="s">
        <v>52</v>
      </c>
      <c r="AI906" t="s">
        <v>58</v>
      </c>
      <c r="AN906" s="1"/>
    </row>
    <row r="907" spans="1:41" x14ac:dyDescent="0.25">
      <c r="A907">
        <v>909</v>
      </c>
      <c r="B907" s="6">
        <v>1021</v>
      </c>
      <c r="C907">
        <v>2019</v>
      </c>
      <c r="D907">
        <v>1</v>
      </c>
      <c r="E907" t="s">
        <v>7801</v>
      </c>
      <c r="F907">
        <v>25986651</v>
      </c>
      <c r="G907" t="s">
        <v>7802</v>
      </c>
      <c r="H907" t="s">
        <v>7803</v>
      </c>
      <c r="I907" t="s">
        <v>7554</v>
      </c>
      <c r="J907">
        <v>53501</v>
      </c>
      <c r="L907" t="s">
        <v>450</v>
      </c>
      <c r="N907" t="s">
        <v>7804</v>
      </c>
      <c r="O907" t="s">
        <v>7805</v>
      </c>
      <c r="P907" t="s">
        <v>7806</v>
      </c>
      <c r="Q907" t="s">
        <v>93</v>
      </c>
      <c r="R907">
        <v>70</v>
      </c>
      <c r="T907" t="s">
        <v>7807</v>
      </c>
      <c r="U907" t="s">
        <v>57</v>
      </c>
      <c r="V907">
        <v>1</v>
      </c>
      <c r="W907" t="s">
        <v>7808</v>
      </c>
      <c r="X907">
        <v>25986651</v>
      </c>
      <c r="Y907" t="s">
        <v>7803</v>
      </c>
      <c r="Z907" t="s">
        <v>7554</v>
      </c>
      <c r="AA907">
        <v>53501</v>
      </c>
      <c r="AB907" t="s">
        <v>450</v>
      </c>
      <c r="AC907" t="s">
        <v>7804</v>
      </c>
      <c r="AD907" t="s">
        <v>7809</v>
      </c>
      <c r="AE907" t="s">
        <v>7806</v>
      </c>
      <c r="AF907" t="s">
        <v>55</v>
      </c>
      <c r="AG907" t="s">
        <v>106</v>
      </c>
      <c r="AH907" t="s">
        <v>57</v>
      </c>
      <c r="AI907" t="s">
        <v>58</v>
      </c>
      <c r="AN907" s="1">
        <v>45331.654682094908</v>
      </c>
      <c r="AO907" t="s">
        <v>7810</v>
      </c>
    </row>
    <row r="908" spans="1:41" x14ac:dyDescent="0.25">
      <c r="A908">
        <v>910</v>
      </c>
      <c r="B908" s="6">
        <v>1022</v>
      </c>
      <c r="C908">
        <v>2019</v>
      </c>
      <c r="D908">
        <v>1</v>
      </c>
      <c r="E908" t="s">
        <v>7811</v>
      </c>
      <c r="F908">
        <v>72439475</v>
      </c>
      <c r="G908" t="s">
        <v>7812</v>
      </c>
      <c r="H908" t="s">
        <v>7813</v>
      </c>
      <c r="I908" t="s">
        <v>163</v>
      </c>
      <c r="J908">
        <v>62800</v>
      </c>
      <c r="L908" t="s">
        <v>164</v>
      </c>
      <c r="N908" t="s">
        <v>7814</v>
      </c>
      <c r="O908" t="s">
        <v>7815</v>
      </c>
      <c r="P908" t="s">
        <v>7816</v>
      </c>
      <c r="Q908" t="s">
        <v>50</v>
      </c>
      <c r="R908">
        <v>80</v>
      </c>
      <c r="T908" t="s">
        <v>7817</v>
      </c>
      <c r="U908" t="s">
        <v>52</v>
      </c>
      <c r="V908">
        <v>1</v>
      </c>
      <c r="W908" t="s">
        <v>7818</v>
      </c>
      <c r="X908">
        <v>72439475</v>
      </c>
      <c r="Y908" t="s">
        <v>7813</v>
      </c>
      <c r="Z908" t="s">
        <v>163</v>
      </c>
      <c r="AA908">
        <v>62800</v>
      </c>
      <c r="AB908" t="s">
        <v>164</v>
      </c>
      <c r="AC908" t="s">
        <v>7814</v>
      </c>
      <c r="AD908" t="s">
        <v>7819</v>
      </c>
      <c r="AE908" t="s">
        <v>7816</v>
      </c>
      <c r="AF908" t="s">
        <v>55</v>
      </c>
      <c r="AG908" t="s">
        <v>56</v>
      </c>
      <c r="AH908" t="s">
        <v>57</v>
      </c>
      <c r="AI908" t="s">
        <v>58</v>
      </c>
      <c r="AN908" s="1">
        <v>45448.568852280092</v>
      </c>
      <c r="AO908" t="s">
        <v>7820</v>
      </c>
    </row>
    <row r="909" spans="1:41" hidden="1" x14ac:dyDescent="0.25">
      <c r="A909">
        <v>911</v>
      </c>
      <c r="B909" s="6">
        <v>1023</v>
      </c>
      <c r="C909">
        <v>2019</v>
      </c>
      <c r="D909">
        <v>1</v>
      </c>
      <c r="E909" t="s">
        <v>7821</v>
      </c>
      <c r="F909">
        <v>27734366</v>
      </c>
      <c r="H909" t="s">
        <v>7822</v>
      </c>
      <c r="I909" t="s">
        <v>163</v>
      </c>
      <c r="J909">
        <v>61200</v>
      </c>
      <c r="L909" t="s">
        <v>164</v>
      </c>
      <c r="N909" t="s">
        <v>7823</v>
      </c>
      <c r="O909" t="s">
        <v>7824</v>
      </c>
      <c r="P909" t="s">
        <v>7825</v>
      </c>
      <c r="Q909" t="s">
        <v>93</v>
      </c>
      <c r="R909">
        <v>73</v>
      </c>
      <c r="T909" t="s">
        <v>7826</v>
      </c>
      <c r="U909" t="s">
        <v>69</v>
      </c>
      <c r="V909">
        <v>1</v>
      </c>
      <c r="W909" t="s">
        <v>7827</v>
      </c>
      <c r="X909">
        <v>27734366</v>
      </c>
      <c r="Y909" t="s">
        <v>7822</v>
      </c>
      <c r="Z909" t="s">
        <v>163</v>
      </c>
      <c r="AA909">
        <v>61200</v>
      </c>
      <c r="AB909" t="s">
        <v>164</v>
      </c>
      <c r="AC909" t="s">
        <v>7823</v>
      </c>
      <c r="AD909" t="s">
        <v>7824</v>
      </c>
      <c r="AE909" t="s">
        <v>7825</v>
      </c>
      <c r="AF909" t="s">
        <v>55</v>
      </c>
      <c r="AG909" t="s">
        <v>56</v>
      </c>
      <c r="AH909" t="s">
        <v>57</v>
      </c>
      <c r="AI909" t="s">
        <v>58</v>
      </c>
      <c r="AN909" s="1"/>
    </row>
    <row r="910" spans="1:41" hidden="1" x14ac:dyDescent="0.25">
      <c r="A910">
        <v>912</v>
      </c>
      <c r="B910" s="6">
        <v>1024</v>
      </c>
      <c r="C910">
        <v>2019</v>
      </c>
      <c r="D910">
        <v>1</v>
      </c>
      <c r="E910" t="s">
        <v>7828</v>
      </c>
      <c r="F910">
        <v>63586011</v>
      </c>
      <c r="H910" t="s">
        <v>7829</v>
      </c>
      <c r="I910" t="s">
        <v>7830</v>
      </c>
      <c r="J910">
        <v>25081</v>
      </c>
      <c r="L910" t="s">
        <v>218</v>
      </c>
      <c r="N910" t="s">
        <v>7831</v>
      </c>
      <c r="O910" t="s">
        <v>7832</v>
      </c>
      <c r="P910" t="s">
        <v>7833</v>
      </c>
      <c r="Q910" t="s">
        <v>50</v>
      </c>
      <c r="R910">
        <v>80</v>
      </c>
      <c r="T910" t="s">
        <v>7834</v>
      </c>
      <c r="U910" t="s">
        <v>69</v>
      </c>
      <c r="V910">
        <v>1</v>
      </c>
      <c r="W910" t="s">
        <v>7835</v>
      </c>
      <c r="X910">
        <v>63586011</v>
      </c>
      <c r="Y910" t="s">
        <v>7829</v>
      </c>
      <c r="Z910" t="s">
        <v>7830</v>
      </c>
      <c r="AA910">
        <v>25081</v>
      </c>
      <c r="AB910" t="s">
        <v>218</v>
      </c>
      <c r="AC910" t="s">
        <v>7831</v>
      </c>
      <c r="AD910" t="s">
        <v>7832</v>
      </c>
      <c r="AE910" t="s">
        <v>7833</v>
      </c>
      <c r="AF910" t="s">
        <v>55</v>
      </c>
      <c r="AG910" t="s">
        <v>106</v>
      </c>
      <c r="AH910" t="s">
        <v>57</v>
      </c>
      <c r="AI910" t="s">
        <v>58</v>
      </c>
      <c r="AN910" s="1"/>
    </row>
    <row r="911" spans="1:41" x14ac:dyDescent="0.25">
      <c r="A911">
        <v>913</v>
      </c>
      <c r="B911" s="6">
        <v>1025</v>
      </c>
      <c r="C911">
        <v>2019</v>
      </c>
      <c r="D911">
        <v>1</v>
      </c>
      <c r="E911" t="s">
        <v>7836</v>
      </c>
      <c r="F911">
        <v>49897349</v>
      </c>
      <c r="G911" t="s">
        <v>610</v>
      </c>
      <c r="H911" t="s">
        <v>7837</v>
      </c>
      <c r="I911" t="s">
        <v>7838</v>
      </c>
      <c r="J911">
        <v>25301</v>
      </c>
      <c r="L911" t="s">
        <v>218</v>
      </c>
      <c r="N911" t="s">
        <v>7839</v>
      </c>
      <c r="O911" t="s">
        <v>7840</v>
      </c>
      <c r="P911" t="s">
        <v>7841</v>
      </c>
      <c r="Q911" t="s">
        <v>50</v>
      </c>
      <c r="R911">
        <v>80</v>
      </c>
      <c r="T911" t="s">
        <v>7842</v>
      </c>
      <c r="U911" t="s">
        <v>52</v>
      </c>
      <c r="V911">
        <v>1</v>
      </c>
      <c r="W911" t="s">
        <v>7843</v>
      </c>
      <c r="X911">
        <v>49897349</v>
      </c>
      <c r="Y911" t="s">
        <v>7837</v>
      </c>
      <c r="Z911" t="s">
        <v>7838</v>
      </c>
      <c r="AA911">
        <v>25301</v>
      </c>
      <c r="AB911" t="s">
        <v>218</v>
      </c>
      <c r="AC911" t="s">
        <v>7844</v>
      </c>
      <c r="AD911" t="s">
        <v>7840</v>
      </c>
      <c r="AF911" t="s">
        <v>55</v>
      </c>
      <c r="AG911" t="s">
        <v>56</v>
      </c>
      <c r="AH911" t="s">
        <v>57</v>
      </c>
      <c r="AI911" t="s">
        <v>136</v>
      </c>
      <c r="AJ911">
        <v>0</v>
      </c>
      <c r="AN911" s="1">
        <v>45233.713751041665</v>
      </c>
      <c r="AO911" t="s">
        <v>7845</v>
      </c>
    </row>
    <row r="912" spans="1:41" hidden="1" x14ac:dyDescent="0.25">
      <c r="A912">
        <v>914</v>
      </c>
      <c r="B912" s="6">
        <v>1026</v>
      </c>
      <c r="C912">
        <v>2019</v>
      </c>
      <c r="D912">
        <v>1</v>
      </c>
      <c r="E912" t="s">
        <v>7846</v>
      </c>
      <c r="F912">
        <v>27164969</v>
      </c>
      <c r="H912" t="s">
        <v>7847</v>
      </c>
      <c r="I912" t="s">
        <v>284</v>
      </c>
      <c r="J912">
        <v>18600</v>
      </c>
      <c r="L912" t="s">
        <v>76</v>
      </c>
      <c r="N912" t="s">
        <v>7848</v>
      </c>
      <c r="O912" t="s">
        <v>7849</v>
      </c>
      <c r="P912" t="s">
        <v>7850</v>
      </c>
      <c r="Q912" t="s">
        <v>93</v>
      </c>
      <c r="R912">
        <v>70</v>
      </c>
      <c r="T912" t="s">
        <v>7851</v>
      </c>
      <c r="U912" t="s">
        <v>69</v>
      </c>
      <c r="V912">
        <v>1</v>
      </c>
      <c r="W912" t="s">
        <v>7846</v>
      </c>
      <c r="X912">
        <v>27164969</v>
      </c>
      <c r="Y912" t="s">
        <v>7847</v>
      </c>
      <c r="Z912" t="s">
        <v>284</v>
      </c>
      <c r="AA912">
        <v>18600</v>
      </c>
      <c r="AB912" t="s">
        <v>76</v>
      </c>
      <c r="AC912" t="s">
        <v>7848</v>
      </c>
      <c r="AD912" t="s">
        <v>7849</v>
      </c>
      <c r="AE912" t="s">
        <v>7850</v>
      </c>
      <c r="AF912" t="s">
        <v>55</v>
      </c>
      <c r="AG912" t="s">
        <v>106</v>
      </c>
      <c r="AH912" t="s">
        <v>57</v>
      </c>
      <c r="AI912" t="s">
        <v>58</v>
      </c>
      <c r="AN912" s="1"/>
    </row>
    <row r="913" spans="1:42" x14ac:dyDescent="0.25">
      <c r="A913">
        <v>915</v>
      </c>
      <c r="B913" s="6">
        <v>1027</v>
      </c>
      <c r="C913">
        <v>2019</v>
      </c>
      <c r="D913">
        <v>1</v>
      </c>
      <c r="E913" t="s">
        <v>7852</v>
      </c>
      <c r="F913">
        <v>67276008</v>
      </c>
      <c r="G913" t="s">
        <v>708</v>
      </c>
      <c r="H913" t="s">
        <v>7853</v>
      </c>
      <c r="I913" t="s">
        <v>7854</v>
      </c>
      <c r="J913">
        <v>25168</v>
      </c>
      <c r="L913" t="s">
        <v>218</v>
      </c>
      <c r="N913" t="s">
        <v>7855</v>
      </c>
      <c r="O913" t="s">
        <v>7856</v>
      </c>
      <c r="P913" t="s">
        <v>7857</v>
      </c>
      <c r="Q913" t="s">
        <v>50</v>
      </c>
      <c r="R913">
        <v>80</v>
      </c>
      <c r="T913" t="s">
        <v>7858</v>
      </c>
      <c r="U913" t="s">
        <v>52</v>
      </c>
      <c r="V913">
        <v>1</v>
      </c>
      <c r="W913" t="s">
        <v>7859</v>
      </c>
      <c r="X913">
        <v>67276008</v>
      </c>
      <c r="Y913" t="s">
        <v>7853</v>
      </c>
      <c r="Z913" t="s">
        <v>7854</v>
      </c>
      <c r="AA913">
        <v>25168</v>
      </c>
      <c r="AB913" t="s">
        <v>218</v>
      </c>
      <c r="AC913" t="s">
        <v>7855</v>
      </c>
      <c r="AD913" t="s">
        <v>7856</v>
      </c>
      <c r="AE913" t="s">
        <v>7857</v>
      </c>
      <c r="AF913" t="s">
        <v>55</v>
      </c>
      <c r="AG913" t="s">
        <v>56</v>
      </c>
      <c r="AH913" t="s">
        <v>57</v>
      </c>
      <c r="AI913" t="s">
        <v>58</v>
      </c>
      <c r="AN913" s="1">
        <v>45415.612973344905</v>
      </c>
      <c r="AO913" t="s">
        <v>7860</v>
      </c>
      <c r="AP913" t="s">
        <v>7861</v>
      </c>
    </row>
    <row r="914" spans="1:42" hidden="1" x14ac:dyDescent="0.25">
      <c r="A914">
        <v>916</v>
      </c>
      <c r="B914" s="6">
        <v>1028</v>
      </c>
      <c r="C914">
        <v>2019</v>
      </c>
      <c r="D914">
        <v>1</v>
      </c>
      <c r="E914" t="s">
        <v>7862</v>
      </c>
      <c r="F914">
        <v>61384020</v>
      </c>
      <c r="H914" t="s">
        <v>7863</v>
      </c>
      <c r="I914" t="s">
        <v>351</v>
      </c>
      <c r="J914">
        <v>17000</v>
      </c>
      <c r="L914" t="s">
        <v>76</v>
      </c>
      <c r="N914" t="s">
        <v>7864</v>
      </c>
      <c r="O914" t="s">
        <v>7865</v>
      </c>
      <c r="P914" t="s">
        <v>7866</v>
      </c>
      <c r="Q914" t="s">
        <v>6597</v>
      </c>
      <c r="R914">
        <v>21</v>
      </c>
      <c r="T914" t="s">
        <v>7867</v>
      </c>
      <c r="U914" t="s">
        <v>69</v>
      </c>
      <c r="V914">
        <v>1</v>
      </c>
      <c r="W914" t="s">
        <v>7862</v>
      </c>
      <c r="X914">
        <v>61384020</v>
      </c>
      <c r="Y914" t="s">
        <v>7863</v>
      </c>
      <c r="Z914" t="s">
        <v>351</v>
      </c>
      <c r="AA914">
        <v>17000</v>
      </c>
      <c r="AB914" t="s">
        <v>76</v>
      </c>
      <c r="AC914" t="s">
        <v>7864</v>
      </c>
      <c r="AD914" t="s">
        <v>7865</v>
      </c>
      <c r="AE914" t="s">
        <v>7866</v>
      </c>
      <c r="AF914" t="s">
        <v>55</v>
      </c>
      <c r="AG914" t="s">
        <v>106</v>
      </c>
      <c r="AH914" t="s">
        <v>57</v>
      </c>
      <c r="AI914" t="s">
        <v>58</v>
      </c>
      <c r="AN914" s="1"/>
    </row>
    <row r="915" spans="1:42" x14ac:dyDescent="0.25">
      <c r="A915">
        <v>917</v>
      </c>
      <c r="B915" s="6">
        <v>1029</v>
      </c>
      <c r="C915">
        <v>2019</v>
      </c>
      <c r="D915">
        <v>1</v>
      </c>
      <c r="E915" t="s">
        <v>7868</v>
      </c>
      <c r="F915">
        <v>42040973</v>
      </c>
      <c r="G915" t="s">
        <v>7869</v>
      </c>
      <c r="H915" t="s">
        <v>7870</v>
      </c>
      <c r="I915" t="s">
        <v>437</v>
      </c>
      <c r="J915">
        <v>70200</v>
      </c>
      <c r="L915" t="s">
        <v>46</v>
      </c>
      <c r="N915" t="s">
        <v>7871</v>
      </c>
      <c r="O915" t="s">
        <v>7872</v>
      </c>
      <c r="P915" t="s">
        <v>7873</v>
      </c>
      <c r="Q915" t="s">
        <v>50</v>
      </c>
      <c r="R915">
        <v>80</v>
      </c>
      <c r="T915" t="s">
        <v>7874</v>
      </c>
      <c r="U915" t="s">
        <v>57</v>
      </c>
      <c r="V915">
        <v>1</v>
      </c>
      <c r="W915" t="s">
        <v>7875</v>
      </c>
      <c r="X915">
        <v>42040973</v>
      </c>
      <c r="Y915" t="s">
        <v>7870</v>
      </c>
      <c r="Z915" t="s">
        <v>437</v>
      </c>
      <c r="AA915">
        <v>70200</v>
      </c>
      <c r="AB915" t="s">
        <v>46</v>
      </c>
      <c r="AC915" t="s">
        <v>7871</v>
      </c>
      <c r="AD915" t="s">
        <v>7872</v>
      </c>
      <c r="AE915" t="s">
        <v>7876</v>
      </c>
      <c r="AF915" t="s">
        <v>55</v>
      </c>
      <c r="AG915" t="s">
        <v>106</v>
      </c>
      <c r="AH915" t="s">
        <v>57</v>
      </c>
      <c r="AI915" t="s">
        <v>58</v>
      </c>
      <c r="AJ915">
        <v>0</v>
      </c>
      <c r="AN915" s="1">
        <v>45232.63663572917</v>
      </c>
      <c r="AO915" t="s">
        <v>7877</v>
      </c>
    </row>
    <row r="916" spans="1:42" hidden="1" x14ac:dyDescent="0.25">
      <c r="A916">
        <v>918</v>
      </c>
      <c r="B916" s="6">
        <v>1030</v>
      </c>
      <c r="C916">
        <v>2019</v>
      </c>
      <c r="D916">
        <v>1</v>
      </c>
      <c r="E916" t="s">
        <v>7878</v>
      </c>
      <c r="F916">
        <v>27204987</v>
      </c>
      <c r="G916" t="s">
        <v>7879</v>
      </c>
      <c r="H916" t="s">
        <v>7880</v>
      </c>
      <c r="I916" t="s">
        <v>75</v>
      </c>
      <c r="J916">
        <v>11000</v>
      </c>
      <c r="L916" t="s">
        <v>76</v>
      </c>
      <c r="N916" t="s">
        <v>7881</v>
      </c>
      <c r="O916" t="s">
        <v>7882</v>
      </c>
      <c r="P916" t="s">
        <v>7883</v>
      </c>
      <c r="Q916" t="s">
        <v>93</v>
      </c>
      <c r="R916">
        <v>70</v>
      </c>
      <c r="T916" t="s">
        <v>7884</v>
      </c>
      <c r="U916" t="s">
        <v>69</v>
      </c>
      <c r="V916">
        <v>1</v>
      </c>
      <c r="W916" t="s">
        <v>7878</v>
      </c>
      <c r="X916">
        <v>27204987</v>
      </c>
      <c r="Y916" t="s">
        <v>7880</v>
      </c>
      <c r="Z916" t="s">
        <v>75</v>
      </c>
      <c r="AA916">
        <v>11000</v>
      </c>
      <c r="AB916" t="s">
        <v>76</v>
      </c>
      <c r="AC916" t="s">
        <v>7881</v>
      </c>
      <c r="AD916" t="s">
        <v>7882</v>
      </c>
      <c r="AE916" t="s">
        <v>7883</v>
      </c>
      <c r="AF916" t="s">
        <v>55</v>
      </c>
      <c r="AG916" t="s">
        <v>56</v>
      </c>
      <c r="AH916" t="s">
        <v>57</v>
      </c>
      <c r="AI916" t="s">
        <v>58</v>
      </c>
      <c r="AJ916">
        <v>0</v>
      </c>
      <c r="AN916" s="1">
        <v>44658.488280092592</v>
      </c>
    </row>
    <row r="917" spans="1:42" hidden="1" x14ac:dyDescent="0.25">
      <c r="A917">
        <v>919</v>
      </c>
      <c r="B917" s="6">
        <v>1031</v>
      </c>
      <c r="C917">
        <v>2019</v>
      </c>
      <c r="D917">
        <v>1</v>
      </c>
      <c r="E917" t="s">
        <v>7885</v>
      </c>
      <c r="F917">
        <v>47547464</v>
      </c>
      <c r="H917" t="s">
        <v>7886</v>
      </c>
      <c r="I917" t="s">
        <v>75</v>
      </c>
      <c r="J917">
        <v>11000</v>
      </c>
      <c r="L917" t="s">
        <v>76</v>
      </c>
      <c r="N917" t="s">
        <v>7887</v>
      </c>
      <c r="O917" t="s">
        <v>1759</v>
      </c>
      <c r="P917" t="s">
        <v>1760</v>
      </c>
      <c r="Q917" t="s">
        <v>93</v>
      </c>
      <c r="R917">
        <v>70</v>
      </c>
      <c r="T917" t="s">
        <v>7888</v>
      </c>
      <c r="U917" t="s">
        <v>69</v>
      </c>
      <c r="V917">
        <v>1</v>
      </c>
      <c r="W917" t="s">
        <v>7885</v>
      </c>
      <c r="X917">
        <v>47547464</v>
      </c>
      <c r="Y917" t="s">
        <v>7889</v>
      </c>
      <c r="Z917" t="s">
        <v>7890</v>
      </c>
      <c r="AA917">
        <v>25219</v>
      </c>
      <c r="AB917" t="s">
        <v>218</v>
      </c>
      <c r="AD917" t="s">
        <v>1759</v>
      </c>
      <c r="AE917" t="s">
        <v>6785</v>
      </c>
      <c r="AF917" t="s">
        <v>223</v>
      </c>
      <c r="AG917" t="s">
        <v>56</v>
      </c>
      <c r="AH917" t="s">
        <v>57</v>
      </c>
      <c r="AI917" t="s">
        <v>58</v>
      </c>
      <c r="AN917" s="1"/>
    </row>
    <row r="918" spans="1:42" x14ac:dyDescent="0.25">
      <c r="A918">
        <v>920</v>
      </c>
      <c r="B918" s="6">
        <v>1032</v>
      </c>
      <c r="C918">
        <v>2019</v>
      </c>
      <c r="D918">
        <v>1</v>
      </c>
      <c r="E918" t="s">
        <v>7891</v>
      </c>
      <c r="F918">
        <v>26501694</v>
      </c>
      <c r="G918" t="s">
        <v>610</v>
      </c>
      <c r="H918" t="s">
        <v>7892</v>
      </c>
      <c r="I918" t="s">
        <v>419</v>
      </c>
      <c r="J918">
        <v>13000</v>
      </c>
      <c r="L918" t="s">
        <v>76</v>
      </c>
      <c r="N918" t="s">
        <v>7893</v>
      </c>
      <c r="O918" t="s">
        <v>7894</v>
      </c>
      <c r="P918" t="s">
        <v>7895</v>
      </c>
      <c r="Q918" t="s">
        <v>93</v>
      </c>
      <c r="R918">
        <v>70</v>
      </c>
      <c r="T918" t="s">
        <v>7896</v>
      </c>
      <c r="U918" t="s">
        <v>52</v>
      </c>
      <c r="V918">
        <v>1</v>
      </c>
      <c r="W918" t="s">
        <v>7891</v>
      </c>
      <c r="X918">
        <v>26501694</v>
      </c>
      <c r="Y918" t="s">
        <v>7892</v>
      </c>
      <c r="Z918" t="s">
        <v>419</v>
      </c>
      <c r="AA918">
        <v>13000</v>
      </c>
      <c r="AB918" t="s">
        <v>76</v>
      </c>
      <c r="AC918" t="s">
        <v>7893</v>
      </c>
      <c r="AD918" t="s">
        <v>7894</v>
      </c>
      <c r="AE918" t="s">
        <v>7895</v>
      </c>
      <c r="AF918" t="s">
        <v>71</v>
      </c>
      <c r="AG918" t="s">
        <v>56</v>
      </c>
      <c r="AH918" t="s">
        <v>57</v>
      </c>
      <c r="AI918" t="s">
        <v>136</v>
      </c>
      <c r="AJ918">
        <v>0</v>
      </c>
      <c r="AN918" s="1">
        <v>45218.688330902776</v>
      </c>
      <c r="AO918" t="s">
        <v>7897</v>
      </c>
    </row>
    <row r="919" spans="1:42" x14ac:dyDescent="0.25">
      <c r="A919">
        <v>921</v>
      </c>
      <c r="B919" s="6">
        <v>1033</v>
      </c>
      <c r="C919">
        <v>2019</v>
      </c>
      <c r="D919">
        <v>1</v>
      </c>
      <c r="E919" t="s">
        <v>7898</v>
      </c>
      <c r="F919">
        <v>28226909</v>
      </c>
      <c r="G919" t="s">
        <v>7899</v>
      </c>
      <c r="H919" t="s">
        <v>7900</v>
      </c>
      <c r="I919" t="s">
        <v>710</v>
      </c>
      <c r="J919">
        <v>19300</v>
      </c>
      <c r="L919" t="s">
        <v>76</v>
      </c>
      <c r="N919" t="s">
        <v>7901</v>
      </c>
      <c r="O919" t="s">
        <v>7902</v>
      </c>
      <c r="P919" t="s">
        <v>7903</v>
      </c>
      <c r="Q919" t="s">
        <v>93</v>
      </c>
      <c r="R919">
        <v>70</v>
      </c>
      <c r="T919" t="s">
        <v>7904</v>
      </c>
      <c r="U919" t="s">
        <v>52</v>
      </c>
      <c r="V919">
        <v>1</v>
      </c>
      <c r="W919" t="s">
        <v>7898</v>
      </c>
      <c r="X919">
        <v>28226909</v>
      </c>
      <c r="Y919" t="s">
        <v>7900</v>
      </c>
      <c r="Z919" t="s">
        <v>710</v>
      </c>
      <c r="AA919">
        <v>19300</v>
      </c>
      <c r="AB919" t="s">
        <v>76</v>
      </c>
      <c r="AC919" t="s">
        <v>7901</v>
      </c>
      <c r="AD919" t="s">
        <v>7902</v>
      </c>
      <c r="AE919" t="s">
        <v>7903</v>
      </c>
      <c r="AF919" t="s">
        <v>55</v>
      </c>
      <c r="AG919" t="s">
        <v>56</v>
      </c>
      <c r="AH919" t="s">
        <v>57</v>
      </c>
      <c r="AI919" t="s">
        <v>58</v>
      </c>
      <c r="AN919" s="1">
        <v>45414.606905868059</v>
      </c>
      <c r="AO919" t="s">
        <v>7905</v>
      </c>
      <c r="AP919" t="s">
        <v>7906</v>
      </c>
    </row>
    <row r="920" spans="1:42" hidden="1" x14ac:dyDescent="0.25">
      <c r="A920">
        <v>922</v>
      </c>
      <c r="B920" s="6">
        <v>1034</v>
      </c>
      <c r="C920">
        <v>2019</v>
      </c>
      <c r="D920">
        <v>1</v>
      </c>
      <c r="E920" t="s">
        <v>7907</v>
      </c>
      <c r="F920">
        <v>65409922</v>
      </c>
      <c r="H920" t="s">
        <v>7908</v>
      </c>
      <c r="I920" t="s">
        <v>351</v>
      </c>
      <c r="J920">
        <v>17000</v>
      </c>
      <c r="L920" t="s">
        <v>76</v>
      </c>
      <c r="N920" t="s">
        <v>7909</v>
      </c>
      <c r="O920" t="s">
        <v>7910</v>
      </c>
      <c r="P920" t="s">
        <v>7911</v>
      </c>
      <c r="Q920" t="s">
        <v>93</v>
      </c>
      <c r="R920">
        <v>73</v>
      </c>
      <c r="T920" t="s">
        <v>7912</v>
      </c>
      <c r="U920" t="s">
        <v>69</v>
      </c>
      <c r="V920">
        <v>1</v>
      </c>
      <c r="W920" t="s">
        <v>7913</v>
      </c>
      <c r="X920">
        <v>65409922</v>
      </c>
      <c r="Y920" t="s">
        <v>7914</v>
      </c>
      <c r="Z920" t="s">
        <v>351</v>
      </c>
      <c r="AA920">
        <v>17037</v>
      </c>
      <c r="AB920" t="s">
        <v>76</v>
      </c>
      <c r="AC920" t="s">
        <v>1675</v>
      </c>
      <c r="AD920" t="s">
        <v>7915</v>
      </c>
      <c r="AE920" t="s">
        <v>7916</v>
      </c>
      <c r="AF920" t="s">
        <v>172</v>
      </c>
      <c r="AG920" t="s">
        <v>56</v>
      </c>
      <c r="AH920" t="s">
        <v>57</v>
      </c>
      <c r="AI920" t="s">
        <v>58</v>
      </c>
      <c r="AN920" s="1"/>
    </row>
    <row r="921" spans="1:42" x14ac:dyDescent="0.25">
      <c r="A921">
        <v>923</v>
      </c>
      <c r="B921" s="6">
        <v>1035</v>
      </c>
      <c r="C921">
        <v>2019</v>
      </c>
      <c r="D921">
        <v>1</v>
      </c>
      <c r="E921" t="s">
        <v>7917</v>
      </c>
      <c r="F921">
        <v>70979057</v>
      </c>
      <c r="G921" t="s">
        <v>7918</v>
      </c>
      <c r="H921" t="s">
        <v>7919</v>
      </c>
      <c r="I921" t="s">
        <v>531</v>
      </c>
      <c r="J921">
        <v>74622</v>
      </c>
      <c r="L921" t="s">
        <v>46</v>
      </c>
      <c r="N921" t="s">
        <v>7920</v>
      </c>
      <c r="O921" t="s">
        <v>7921</v>
      </c>
      <c r="P921" t="s">
        <v>7922</v>
      </c>
      <c r="Q921" t="s">
        <v>6597</v>
      </c>
      <c r="R921">
        <v>11</v>
      </c>
      <c r="T921" t="s">
        <v>7923</v>
      </c>
      <c r="U921" t="s">
        <v>52</v>
      </c>
      <c r="V921">
        <v>1</v>
      </c>
      <c r="W921" t="s">
        <v>7917</v>
      </c>
      <c r="X921">
        <v>70979057</v>
      </c>
      <c r="Y921" t="s">
        <v>7919</v>
      </c>
      <c r="Z921" t="s">
        <v>531</v>
      </c>
      <c r="AA921">
        <v>74622</v>
      </c>
      <c r="AB921" t="s">
        <v>46</v>
      </c>
      <c r="AC921" t="s">
        <v>7920</v>
      </c>
      <c r="AD921" t="s">
        <v>7921</v>
      </c>
      <c r="AE921" t="s">
        <v>7922</v>
      </c>
      <c r="AF921" t="s">
        <v>172</v>
      </c>
      <c r="AG921" t="s">
        <v>106</v>
      </c>
      <c r="AH921" t="s">
        <v>57</v>
      </c>
      <c r="AI921" t="s">
        <v>58</v>
      </c>
      <c r="AN921" s="1">
        <v>45344.46559417824</v>
      </c>
      <c r="AO921" t="s">
        <v>7924</v>
      </c>
      <c r="AP921" t="s">
        <v>3126</v>
      </c>
    </row>
    <row r="922" spans="1:42" hidden="1" x14ac:dyDescent="0.25">
      <c r="A922">
        <v>924</v>
      </c>
      <c r="B922" s="6">
        <v>1036</v>
      </c>
      <c r="C922">
        <v>2019</v>
      </c>
      <c r="D922">
        <v>1</v>
      </c>
      <c r="E922" t="s">
        <v>7925</v>
      </c>
      <c r="F922">
        <v>13802224</v>
      </c>
      <c r="G922" t="s">
        <v>7926</v>
      </c>
      <c r="H922" t="s">
        <v>7927</v>
      </c>
      <c r="I922" t="s">
        <v>710</v>
      </c>
      <c r="J922">
        <v>19000</v>
      </c>
      <c r="L922" t="s">
        <v>76</v>
      </c>
      <c r="N922" t="s">
        <v>7928</v>
      </c>
      <c r="O922" t="s">
        <v>7929</v>
      </c>
      <c r="P922" t="s">
        <v>7930</v>
      </c>
      <c r="Q922" t="s">
        <v>50</v>
      </c>
      <c r="R922">
        <v>80</v>
      </c>
      <c r="T922" t="s">
        <v>7931</v>
      </c>
      <c r="U922" t="s">
        <v>69</v>
      </c>
      <c r="V922">
        <v>1</v>
      </c>
      <c r="W922" t="s">
        <v>7932</v>
      </c>
      <c r="X922">
        <v>13802224</v>
      </c>
      <c r="Y922" t="s">
        <v>7927</v>
      </c>
      <c r="Z922" t="s">
        <v>710</v>
      </c>
      <c r="AA922">
        <v>19000</v>
      </c>
      <c r="AB922" t="s">
        <v>76</v>
      </c>
      <c r="AC922" t="s">
        <v>7928</v>
      </c>
      <c r="AD922" t="s">
        <v>7929</v>
      </c>
      <c r="AE922" t="s">
        <v>7930</v>
      </c>
      <c r="AF922" t="s">
        <v>55</v>
      </c>
      <c r="AG922" t="s">
        <v>106</v>
      </c>
      <c r="AH922" t="s">
        <v>57</v>
      </c>
      <c r="AI922" t="s">
        <v>58</v>
      </c>
      <c r="AJ922">
        <v>1</v>
      </c>
      <c r="AN922" s="1">
        <v>45034.728638078705</v>
      </c>
    </row>
    <row r="923" spans="1:42" x14ac:dyDescent="0.25">
      <c r="A923">
        <v>925</v>
      </c>
      <c r="B923" s="6">
        <v>1037</v>
      </c>
      <c r="C923">
        <v>2019</v>
      </c>
      <c r="D923">
        <v>1</v>
      </c>
      <c r="E923" t="s">
        <v>7933</v>
      </c>
      <c r="F923">
        <v>25399268</v>
      </c>
      <c r="G923" t="s">
        <v>7934</v>
      </c>
      <c r="H923" t="s">
        <v>7935</v>
      </c>
      <c r="I923" t="s">
        <v>256</v>
      </c>
      <c r="J923">
        <v>14200</v>
      </c>
      <c r="L923" t="s">
        <v>76</v>
      </c>
      <c r="N923" t="s">
        <v>7936</v>
      </c>
      <c r="O923" t="s">
        <v>7937</v>
      </c>
      <c r="P923" t="s">
        <v>7938</v>
      </c>
      <c r="Q923" t="s">
        <v>93</v>
      </c>
      <c r="R923">
        <v>70</v>
      </c>
      <c r="T923" t="s">
        <v>7939</v>
      </c>
      <c r="U923" t="s">
        <v>52</v>
      </c>
      <c r="V923">
        <v>1</v>
      </c>
      <c r="W923" t="s">
        <v>7940</v>
      </c>
      <c r="X923">
        <v>25399268</v>
      </c>
      <c r="Y923" t="s">
        <v>7935</v>
      </c>
      <c r="Z923" t="s">
        <v>256</v>
      </c>
      <c r="AA923">
        <v>14200</v>
      </c>
      <c r="AB923" t="s">
        <v>76</v>
      </c>
      <c r="AC923" t="s">
        <v>7936</v>
      </c>
      <c r="AD923" t="s">
        <v>7937</v>
      </c>
      <c r="AE923" t="s">
        <v>7938</v>
      </c>
      <c r="AF923" t="s">
        <v>55</v>
      </c>
      <c r="AG923" t="s">
        <v>56</v>
      </c>
      <c r="AH923" t="s">
        <v>57</v>
      </c>
      <c r="AI923" t="s">
        <v>58</v>
      </c>
      <c r="AN923" s="1">
        <v>45475.448893553243</v>
      </c>
      <c r="AO923" t="s">
        <v>7941</v>
      </c>
    </row>
    <row r="924" spans="1:42" x14ac:dyDescent="0.25">
      <c r="A924">
        <v>926</v>
      </c>
      <c r="B924" s="6">
        <v>1038</v>
      </c>
      <c r="C924">
        <v>2019</v>
      </c>
      <c r="D924">
        <v>1</v>
      </c>
      <c r="E924" t="s">
        <v>7942</v>
      </c>
      <c r="F924">
        <v>64613119</v>
      </c>
      <c r="G924" t="s">
        <v>726</v>
      </c>
      <c r="H924" t="s">
        <v>7943</v>
      </c>
      <c r="I924" t="s">
        <v>820</v>
      </c>
      <c r="J924">
        <v>79601</v>
      </c>
      <c r="L924" t="s">
        <v>274</v>
      </c>
      <c r="N924" t="s">
        <v>7944</v>
      </c>
      <c r="O924" t="s">
        <v>7945</v>
      </c>
      <c r="P924" t="s">
        <v>7946</v>
      </c>
      <c r="Q924" t="s">
        <v>93</v>
      </c>
      <c r="R924">
        <v>70</v>
      </c>
      <c r="T924" t="s">
        <v>7947</v>
      </c>
      <c r="U924" t="s">
        <v>57</v>
      </c>
      <c r="V924">
        <v>1</v>
      </c>
      <c r="W924" t="s">
        <v>7948</v>
      </c>
      <c r="X924">
        <v>27163067</v>
      </c>
      <c r="Y924" t="s">
        <v>7943</v>
      </c>
      <c r="Z924" t="s">
        <v>820</v>
      </c>
      <c r="AA924">
        <v>79601</v>
      </c>
      <c r="AB924" t="s">
        <v>274</v>
      </c>
      <c r="AC924" t="s">
        <v>7944</v>
      </c>
      <c r="AD924" t="s">
        <v>7945</v>
      </c>
      <c r="AF924" t="s">
        <v>55</v>
      </c>
      <c r="AG924" t="s">
        <v>56</v>
      </c>
      <c r="AH924" t="s">
        <v>57</v>
      </c>
      <c r="AI924" t="s">
        <v>58</v>
      </c>
      <c r="AJ924">
        <v>0</v>
      </c>
      <c r="AN924" s="1">
        <v>45226.601001122683</v>
      </c>
      <c r="AO924" t="s">
        <v>7949</v>
      </c>
    </row>
    <row r="925" spans="1:42" hidden="1" x14ac:dyDescent="0.25">
      <c r="A925">
        <v>927</v>
      </c>
      <c r="B925" s="6">
        <v>1039</v>
      </c>
      <c r="C925">
        <v>2019</v>
      </c>
      <c r="D925">
        <v>1</v>
      </c>
      <c r="E925" t="s">
        <v>7950</v>
      </c>
      <c r="F925">
        <v>25680021</v>
      </c>
      <c r="G925" t="s">
        <v>7951</v>
      </c>
      <c r="H925" t="s">
        <v>7952</v>
      </c>
      <c r="I925" t="s">
        <v>419</v>
      </c>
      <c r="J925">
        <v>13000</v>
      </c>
      <c r="L925" t="s">
        <v>76</v>
      </c>
      <c r="O925" t="s">
        <v>7953</v>
      </c>
      <c r="P925" t="s">
        <v>7954</v>
      </c>
      <c r="Q925" t="s">
        <v>93</v>
      </c>
      <c r="R925">
        <v>70</v>
      </c>
      <c r="T925" t="s">
        <v>7955</v>
      </c>
      <c r="U925" t="s">
        <v>69</v>
      </c>
      <c r="V925">
        <v>1</v>
      </c>
      <c r="W925" t="s">
        <v>7950</v>
      </c>
      <c r="X925">
        <v>25680021</v>
      </c>
      <c r="Y925" t="s">
        <v>7952</v>
      </c>
      <c r="Z925" t="s">
        <v>419</v>
      </c>
      <c r="AA925">
        <v>13000</v>
      </c>
      <c r="AB925" t="s">
        <v>76</v>
      </c>
      <c r="AC925" t="s">
        <v>582</v>
      </c>
      <c r="AD925" t="s">
        <v>7953</v>
      </c>
      <c r="AE925" t="s">
        <v>7954</v>
      </c>
      <c r="AF925" t="s">
        <v>105</v>
      </c>
      <c r="AG925" t="s">
        <v>56</v>
      </c>
      <c r="AH925" t="s">
        <v>52</v>
      </c>
      <c r="AI925" t="s">
        <v>58</v>
      </c>
      <c r="AN925" s="1">
        <v>43880.403000810184</v>
      </c>
    </row>
    <row r="926" spans="1:42" hidden="1" x14ac:dyDescent="0.25">
      <c r="A926">
        <v>928</v>
      </c>
      <c r="B926" s="6">
        <v>1040</v>
      </c>
      <c r="C926">
        <v>2019</v>
      </c>
      <c r="D926">
        <v>1</v>
      </c>
      <c r="E926" t="s">
        <v>7956</v>
      </c>
      <c r="F926">
        <v>75315939</v>
      </c>
      <c r="H926" t="s">
        <v>7957</v>
      </c>
      <c r="I926" t="s">
        <v>256</v>
      </c>
      <c r="J926">
        <v>14300</v>
      </c>
      <c r="L926" t="s">
        <v>76</v>
      </c>
      <c r="N926" t="s">
        <v>7958</v>
      </c>
      <c r="O926" t="s">
        <v>7959</v>
      </c>
      <c r="P926" t="s">
        <v>7960</v>
      </c>
      <c r="Q926" t="s">
        <v>50</v>
      </c>
      <c r="R926">
        <v>80</v>
      </c>
      <c r="T926" t="s">
        <v>7961</v>
      </c>
      <c r="U926" t="s">
        <v>69</v>
      </c>
      <c r="V926">
        <v>1</v>
      </c>
      <c r="W926" t="s">
        <v>7962</v>
      </c>
      <c r="X926">
        <v>75315939</v>
      </c>
      <c r="Y926" t="s">
        <v>7957</v>
      </c>
      <c r="Z926" t="s">
        <v>256</v>
      </c>
      <c r="AA926">
        <v>14300</v>
      </c>
      <c r="AB926" t="s">
        <v>76</v>
      </c>
      <c r="AC926" t="s">
        <v>7958</v>
      </c>
      <c r="AD926" t="s">
        <v>7959</v>
      </c>
      <c r="AE926" t="s">
        <v>7960</v>
      </c>
      <c r="AF926" t="s">
        <v>55</v>
      </c>
      <c r="AG926" t="s">
        <v>106</v>
      </c>
      <c r="AH926" t="s">
        <v>57</v>
      </c>
      <c r="AI926" t="s">
        <v>58</v>
      </c>
      <c r="AN926" s="1"/>
    </row>
    <row r="927" spans="1:42" x14ac:dyDescent="0.25">
      <c r="A927">
        <v>929</v>
      </c>
      <c r="B927" s="6">
        <v>1041</v>
      </c>
      <c r="C927">
        <v>2019</v>
      </c>
      <c r="D927">
        <v>1</v>
      </c>
      <c r="E927" t="s">
        <v>7963</v>
      </c>
      <c r="F927">
        <v>73147559</v>
      </c>
      <c r="G927" t="s">
        <v>2028</v>
      </c>
      <c r="H927" t="s">
        <v>7964</v>
      </c>
      <c r="I927" t="s">
        <v>531</v>
      </c>
      <c r="J927">
        <v>74647</v>
      </c>
      <c r="L927" t="s">
        <v>46</v>
      </c>
      <c r="N927" t="s">
        <v>7965</v>
      </c>
      <c r="O927" t="s">
        <v>7966</v>
      </c>
      <c r="P927" t="s">
        <v>7967</v>
      </c>
      <c r="Q927" t="s">
        <v>50</v>
      </c>
      <c r="R927">
        <v>80</v>
      </c>
      <c r="T927" t="s">
        <v>7968</v>
      </c>
      <c r="U927" t="s">
        <v>52</v>
      </c>
      <c r="V927">
        <v>1</v>
      </c>
      <c r="W927" t="s">
        <v>7969</v>
      </c>
      <c r="X927">
        <v>73147559</v>
      </c>
      <c r="Y927" t="s">
        <v>7964</v>
      </c>
      <c r="Z927" t="s">
        <v>531</v>
      </c>
      <c r="AA927">
        <v>74647</v>
      </c>
      <c r="AB927" t="s">
        <v>46</v>
      </c>
      <c r="AC927" t="s">
        <v>7965</v>
      </c>
      <c r="AD927" t="s">
        <v>7966</v>
      </c>
      <c r="AE927" t="s">
        <v>7967</v>
      </c>
      <c r="AF927" t="s">
        <v>55</v>
      </c>
      <c r="AG927" t="s">
        <v>106</v>
      </c>
      <c r="AH927" t="s">
        <v>57</v>
      </c>
      <c r="AI927" t="s">
        <v>58</v>
      </c>
      <c r="AJ927">
        <v>0</v>
      </c>
      <c r="AN927" s="1">
        <v>45233.712644872685</v>
      </c>
      <c r="AO927" t="s">
        <v>7970</v>
      </c>
    </row>
    <row r="928" spans="1:42" x14ac:dyDescent="0.25">
      <c r="A928">
        <v>930</v>
      </c>
      <c r="B928" s="6">
        <v>1042</v>
      </c>
      <c r="C928">
        <v>2019</v>
      </c>
      <c r="D928">
        <v>1</v>
      </c>
      <c r="E928" t="s">
        <v>7971</v>
      </c>
      <c r="F928">
        <v>15271153</v>
      </c>
      <c r="G928" t="s">
        <v>7972</v>
      </c>
      <c r="H928" t="s">
        <v>7973</v>
      </c>
      <c r="I928" t="s">
        <v>120</v>
      </c>
      <c r="J928">
        <v>12000</v>
      </c>
      <c r="L928" t="s">
        <v>76</v>
      </c>
      <c r="N928" t="s">
        <v>7974</v>
      </c>
      <c r="O928" t="s">
        <v>7975</v>
      </c>
      <c r="P928" t="s">
        <v>7976</v>
      </c>
      <c r="Q928" t="s">
        <v>93</v>
      </c>
      <c r="R928">
        <v>90</v>
      </c>
      <c r="S928" t="s">
        <v>7977</v>
      </c>
      <c r="T928" t="s">
        <v>7978</v>
      </c>
      <c r="U928" t="s">
        <v>57</v>
      </c>
      <c r="V928">
        <v>1</v>
      </c>
      <c r="W928" t="s">
        <v>7979</v>
      </c>
      <c r="X928">
        <v>15271153</v>
      </c>
      <c r="Y928" t="s">
        <v>7980</v>
      </c>
      <c r="Z928" t="s">
        <v>120</v>
      </c>
      <c r="AA928">
        <v>12000</v>
      </c>
      <c r="AB928" t="s">
        <v>76</v>
      </c>
      <c r="AC928" t="s">
        <v>7974</v>
      </c>
      <c r="AD928" t="s">
        <v>7975</v>
      </c>
      <c r="AE928" t="s">
        <v>7976</v>
      </c>
      <c r="AF928" t="s">
        <v>55</v>
      </c>
      <c r="AG928" t="s">
        <v>106</v>
      </c>
      <c r="AH928" t="s">
        <v>52</v>
      </c>
      <c r="AI928" t="s">
        <v>58</v>
      </c>
      <c r="AJ928">
        <v>0</v>
      </c>
      <c r="AN928" s="1">
        <v>45219.553105868057</v>
      </c>
      <c r="AO928" t="s">
        <v>7981</v>
      </c>
    </row>
    <row r="929" spans="1:42" x14ac:dyDescent="0.25">
      <c r="A929">
        <v>931</v>
      </c>
      <c r="B929" s="6">
        <v>1043</v>
      </c>
      <c r="C929">
        <v>2019</v>
      </c>
      <c r="D929">
        <v>1</v>
      </c>
      <c r="E929" t="s">
        <v>7982</v>
      </c>
      <c r="F929">
        <v>9761942</v>
      </c>
      <c r="G929" t="s">
        <v>7983</v>
      </c>
      <c r="H929" t="s">
        <v>7984</v>
      </c>
      <c r="I929" t="s">
        <v>75</v>
      </c>
      <c r="J929">
        <v>11000</v>
      </c>
      <c r="L929" t="s">
        <v>76</v>
      </c>
      <c r="N929" t="s">
        <v>7985</v>
      </c>
      <c r="O929" t="s">
        <v>7986</v>
      </c>
      <c r="P929" t="s">
        <v>7987</v>
      </c>
      <c r="Q929" t="s">
        <v>93</v>
      </c>
      <c r="R929">
        <v>70</v>
      </c>
      <c r="T929" t="s">
        <v>7982</v>
      </c>
      <c r="U929" t="s">
        <v>52</v>
      </c>
      <c r="V929">
        <v>1</v>
      </c>
      <c r="W929" t="s">
        <v>7982</v>
      </c>
      <c r="X929">
        <v>9761942</v>
      </c>
      <c r="Y929" t="s">
        <v>7984</v>
      </c>
      <c r="Z929" t="s">
        <v>7988</v>
      </c>
      <c r="AA929">
        <v>11000</v>
      </c>
      <c r="AB929" t="s">
        <v>76</v>
      </c>
      <c r="AC929" t="s">
        <v>7989</v>
      </c>
      <c r="AD929" t="s">
        <v>7990</v>
      </c>
      <c r="AE929" t="s">
        <v>7987</v>
      </c>
      <c r="AF929" t="s">
        <v>55</v>
      </c>
      <c r="AG929" t="s">
        <v>56</v>
      </c>
      <c r="AH929" t="s">
        <v>57</v>
      </c>
      <c r="AI929" t="s">
        <v>58</v>
      </c>
      <c r="AN929" s="1">
        <v>45455.49532465278</v>
      </c>
      <c r="AO929" t="s">
        <v>7991</v>
      </c>
      <c r="AP929" t="s">
        <v>174</v>
      </c>
    </row>
    <row r="930" spans="1:42" x14ac:dyDescent="0.25">
      <c r="A930">
        <v>932</v>
      </c>
      <c r="B930" s="6">
        <v>1044</v>
      </c>
      <c r="C930">
        <v>2019</v>
      </c>
      <c r="D930">
        <v>1</v>
      </c>
      <c r="E930" t="s">
        <v>7992</v>
      </c>
      <c r="F930">
        <v>15028828</v>
      </c>
      <c r="G930" t="s">
        <v>7993</v>
      </c>
      <c r="H930" t="s">
        <v>7994</v>
      </c>
      <c r="I930" t="s">
        <v>7995</v>
      </c>
      <c r="J930">
        <v>56201</v>
      </c>
      <c r="L930" t="s">
        <v>450</v>
      </c>
      <c r="N930" t="s">
        <v>7996</v>
      </c>
      <c r="O930" t="s">
        <v>7997</v>
      </c>
      <c r="P930" t="s">
        <v>7998</v>
      </c>
      <c r="Q930" t="s">
        <v>93</v>
      </c>
      <c r="R930">
        <v>70</v>
      </c>
      <c r="T930" t="s">
        <v>7999</v>
      </c>
      <c r="U930" t="s">
        <v>52</v>
      </c>
      <c r="V930">
        <v>1</v>
      </c>
      <c r="W930" t="s">
        <v>7992</v>
      </c>
      <c r="X930">
        <v>15028828</v>
      </c>
      <c r="Y930" t="s">
        <v>7994</v>
      </c>
      <c r="Z930" t="s">
        <v>7995</v>
      </c>
      <c r="AA930">
        <v>56201</v>
      </c>
      <c r="AB930" t="s">
        <v>450</v>
      </c>
      <c r="AC930" t="s">
        <v>7996</v>
      </c>
      <c r="AD930" t="s">
        <v>7997</v>
      </c>
      <c r="AE930" t="s">
        <v>7998</v>
      </c>
      <c r="AF930" t="s">
        <v>55</v>
      </c>
      <c r="AG930" t="s">
        <v>56</v>
      </c>
      <c r="AH930" t="s">
        <v>57</v>
      </c>
      <c r="AI930" t="s">
        <v>58</v>
      </c>
      <c r="AJ930">
        <v>0</v>
      </c>
      <c r="AK930">
        <v>1</v>
      </c>
      <c r="AL930">
        <v>1</v>
      </c>
      <c r="AM930">
        <v>1</v>
      </c>
      <c r="AN930" s="1">
        <v>45233.651329745371</v>
      </c>
      <c r="AO930" t="s">
        <v>8000</v>
      </c>
    </row>
    <row r="931" spans="1:42" x14ac:dyDescent="0.25">
      <c r="A931">
        <v>933</v>
      </c>
      <c r="B931" s="6">
        <v>1045</v>
      </c>
      <c r="C931">
        <v>2019</v>
      </c>
      <c r="D931">
        <v>1</v>
      </c>
      <c r="E931" t="s">
        <v>8001</v>
      </c>
      <c r="F931">
        <v>15589731</v>
      </c>
      <c r="G931" t="s">
        <v>8002</v>
      </c>
      <c r="H931" t="s">
        <v>8003</v>
      </c>
      <c r="I931" t="s">
        <v>2308</v>
      </c>
      <c r="J931">
        <v>50333</v>
      </c>
      <c r="L931" t="s">
        <v>89</v>
      </c>
      <c r="N931" t="s">
        <v>8004</v>
      </c>
      <c r="O931" t="s">
        <v>8005</v>
      </c>
      <c r="P931" t="s">
        <v>8006</v>
      </c>
      <c r="Q931" t="s">
        <v>50</v>
      </c>
      <c r="R931">
        <v>80</v>
      </c>
      <c r="T931" t="s">
        <v>8007</v>
      </c>
      <c r="U931" t="s">
        <v>52</v>
      </c>
      <c r="V931">
        <v>1</v>
      </c>
      <c r="W931" t="s">
        <v>8008</v>
      </c>
      <c r="X931">
        <v>15589731</v>
      </c>
      <c r="Y931" t="s">
        <v>8003</v>
      </c>
      <c r="Z931" t="s">
        <v>2308</v>
      </c>
      <c r="AA931">
        <v>50333</v>
      </c>
      <c r="AB931" t="s">
        <v>89</v>
      </c>
      <c r="AC931" t="s">
        <v>8004</v>
      </c>
      <c r="AD931" t="s">
        <v>8009</v>
      </c>
      <c r="AE931" t="s">
        <v>8006</v>
      </c>
      <c r="AF931" t="s">
        <v>125</v>
      </c>
      <c r="AG931" t="s">
        <v>56</v>
      </c>
      <c r="AH931" t="s">
        <v>57</v>
      </c>
      <c r="AI931" t="s">
        <v>136</v>
      </c>
      <c r="AN931" s="1">
        <v>45408.619158067129</v>
      </c>
      <c r="AO931" t="s">
        <v>8010</v>
      </c>
      <c r="AP931" t="s">
        <v>1482</v>
      </c>
    </row>
    <row r="932" spans="1:42" x14ac:dyDescent="0.25">
      <c r="A932">
        <v>934</v>
      </c>
      <c r="B932" s="6">
        <v>1046</v>
      </c>
      <c r="C932">
        <v>2019</v>
      </c>
      <c r="D932">
        <v>1</v>
      </c>
      <c r="E932" t="s">
        <v>8011</v>
      </c>
      <c r="F932">
        <v>48116556</v>
      </c>
      <c r="G932" t="s">
        <v>8012</v>
      </c>
      <c r="H932" t="s">
        <v>4459</v>
      </c>
      <c r="I932" t="s">
        <v>75</v>
      </c>
      <c r="J932">
        <v>11000</v>
      </c>
      <c r="L932" t="s">
        <v>76</v>
      </c>
      <c r="N932" t="s">
        <v>4460</v>
      </c>
      <c r="O932" t="s">
        <v>4461</v>
      </c>
      <c r="Q932" t="s">
        <v>93</v>
      </c>
      <c r="R932">
        <v>70</v>
      </c>
      <c r="T932" t="s">
        <v>8013</v>
      </c>
      <c r="U932" t="s">
        <v>52</v>
      </c>
      <c r="V932">
        <v>1</v>
      </c>
      <c r="W932" t="s">
        <v>8011</v>
      </c>
      <c r="X932">
        <v>48116556</v>
      </c>
      <c r="Y932" t="s">
        <v>4459</v>
      </c>
      <c r="Z932" t="s">
        <v>75</v>
      </c>
      <c r="AA932">
        <v>11000</v>
      </c>
      <c r="AB932" t="s">
        <v>76</v>
      </c>
      <c r="AC932" t="s">
        <v>4460</v>
      </c>
      <c r="AD932" t="s">
        <v>4461</v>
      </c>
      <c r="AF932" t="s">
        <v>71</v>
      </c>
      <c r="AG932" t="s">
        <v>106</v>
      </c>
      <c r="AH932" t="s">
        <v>57</v>
      </c>
      <c r="AI932" t="s">
        <v>58</v>
      </c>
      <c r="AN932" s="1">
        <v>45448.637912615741</v>
      </c>
      <c r="AO932" t="s">
        <v>8014</v>
      </c>
    </row>
    <row r="933" spans="1:42" x14ac:dyDescent="0.25">
      <c r="A933">
        <v>935</v>
      </c>
      <c r="B933" s="6">
        <v>1047</v>
      </c>
      <c r="C933">
        <v>2019</v>
      </c>
      <c r="D933">
        <v>1</v>
      </c>
      <c r="E933" t="s">
        <v>8015</v>
      </c>
      <c r="F933">
        <v>49437381</v>
      </c>
      <c r="G933" t="s">
        <v>8016</v>
      </c>
      <c r="H933" t="s">
        <v>8017</v>
      </c>
      <c r="I933" t="s">
        <v>163</v>
      </c>
      <c r="J933">
        <v>60200</v>
      </c>
      <c r="L933" t="s">
        <v>164</v>
      </c>
      <c r="N933" t="s">
        <v>8018</v>
      </c>
      <c r="O933" t="s">
        <v>8019</v>
      </c>
      <c r="P933" t="s">
        <v>8020</v>
      </c>
      <c r="Q933" t="s">
        <v>93</v>
      </c>
      <c r="R933">
        <v>70</v>
      </c>
      <c r="T933" t="s">
        <v>8021</v>
      </c>
      <c r="U933" t="s">
        <v>52</v>
      </c>
      <c r="V933">
        <v>1</v>
      </c>
      <c r="W933" t="s">
        <v>8022</v>
      </c>
      <c r="X933">
        <v>49437381</v>
      </c>
      <c r="Y933" t="s">
        <v>8017</v>
      </c>
      <c r="Z933" t="s">
        <v>163</v>
      </c>
      <c r="AA933">
        <v>60200</v>
      </c>
      <c r="AB933" t="s">
        <v>164</v>
      </c>
      <c r="AC933" t="s">
        <v>8023</v>
      </c>
      <c r="AD933" t="s">
        <v>8024</v>
      </c>
      <c r="AE933" t="s">
        <v>8020</v>
      </c>
      <c r="AF933" t="s">
        <v>55</v>
      </c>
      <c r="AG933" t="s">
        <v>56</v>
      </c>
      <c r="AH933" t="s">
        <v>57</v>
      </c>
      <c r="AI933" t="s">
        <v>58</v>
      </c>
      <c r="AN933" s="1">
        <v>45551.45411053241</v>
      </c>
      <c r="AO933" t="s">
        <v>8025</v>
      </c>
      <c r="AP933" t="s">
        <v>174</v>
      </c>
    </row>
    <row r="934" spans="1:42" hidden="1" x14ac:dyDescent="0.25">
      <c r="A934">
        <v>936</v>
      </c>
      <c r="B934" s="6">
        <v>1048</v>
      </c>
      <c r="C934">
        <v>2019</v>
      </c>
      <c r="D934">
        <v>1</v>
      </c>
      <c r="E934" t="s">
        <v>8026</v>
      </c>
      <c r="F934">
        <v>63995204</v>
      </c>
      <c r="H934" t="s">
        <v>6968</v>
      </c>
      <c r="I934" t="s">
        <v>75</v>
      </c>
      <c r="J934">
        <v>11000</v>
      </c>
      <c r="L934" t="s">
        <v>76</v>
      </c>
      <c r="N934" t="s">
        <v>8027</v>
      </c>
      <c r="O934" t="s">
        <v>8028</v>
      </c>
      <c r="P934" t="s">
        <v>8029</v>
      </c>
      <c r="Q934" t="s">
        <v>93</v>
      </c>
      <c r="R934">
        <v>70</v>
      </c>
      <c r="T934" t="s">
        <v>8030</v>
      </c>
      <c r="U934" t="s">
        <v>69</v>
      </c>
      <c r="V934">
        <v>1</v>
      </c>
      <c r="W934" t="s">
        <v>8026</v>
      </c>
      <c r="X934">
        <v>63995204</v>
      </c>
      <c r="Y934" t="s">
        <v>6968</v>
      </c>
      <c r="Z934" t="s">
        <v>75</v>
      </c>
      <c r="AA934">
        <v>11000</v>
      </c>
      <c r="AB934" t="s">
        <v>76</v>
      </c>
      <c r="AC934" t="s">
        <v>8027</v>
      </c>
      <c r="AD934" t="s">
        <v>8028</v>
      </c>
      <c r="AE934" t="s">
        <v>8029</v>
      </c>
      <c r="AF934" t="s">
        <v>105</v>
      </c>
      <c r="AG934" t="s">
        <v>106</v>
      </c>
      <c r="AH934" t="s">
        <v>52</v>
      </c>
      <c r="AI934" t="s">
        <v>58</v>
      </c>
      <c r="AN934" s="1"/>
    </row>
    <row r="935" spans="1:42" hidden="1" x14ac:dyDescent="0.25">
      <c r="A935">
        <v>937</v>
      </c>
      <c r="B935" s="6">
        <v>1049</v>
      </c>
      <c r="C935">
        <v>2019</v>
      </c>
      <c r="D935">
        <v>1</v>
      </c>
      <c r="E935" t="s">
        <v>8031</v>
      </c>
      <c r="F935">
        <v>13127306</v>
      </c>
      <c r="H935" t="s">
        <v>8032</v>
      </c>
      <c r="I935" t="s">
        <v>419</v>
      </c>
      <c r="J935">
        <v>13000</v>
      </c>
      <c r="L935" t="s">
        <v>76</v>
      </c>
      <c r="N935" t="s">
        <v>582</v>
      </c>
      <c r="O935" t="s">
        <v>1968</v>
      </c>
      <c r="Q935" t="s">
        <v>50</v>
      </c>
      <c r="R935">
        <v>80</v>
      </c>
      <c r="T935" t="s">
        <v>8033</v>
      </c>
      <c r="U935" t="s">
        <v>69</v>
      </c>
      <c r="V935">
        <v>1</v>
      </c>
      <c r="W935" t="s">
        <v>8031</v>
      </c>
      <c r="X935">
        <v>13127306</v>
      </c>
      <c r="Y935" t="s">
        <v>8032</v>
      </c>
      <c r="Z935" t="s">
        <v>419</v>
      </c>
      <c r="AA935">
        <v>13000</v>
      </c>
      <c r="AB935" t="s">
        <v>76</v>
      </c>
      <c r="AC935" t="s">
        <v>582</v>
      </c>
      <c r="AD935" t="s">
        <v>1968</v>
      </c>
      <c r="AF935" t="s">
        <v>55</v>
      </c>
      <c r="AG935" t="s">
        <v>56</v>
      </c>
      <c r="AH935" t="s">
        <v>57</v>
      </c>
      <c r="AI935" t="s">
        <v>58</v>
      </c>
      <c r="AN935" s="1"/>
    </row>
    <row r="936" spans="1:42" x14ac:dyDescent="0.25">
      <c r="A936">
        <v>938</v>
      </c>
      <c r="B936" s="6">
        <v>1050</v>
      </c>
      <c r="C936">
        <v>2019</v>
      </c>
      <c r="D936">
        <v>1</v>
      </c>
      <c r="E936" t="s">
        <v>8034</v>
      </c>
      <c r="F936">
        <v>26569205</v>
      </c>
      <c r="G936" t="s">
        <v>8035</v>
      </c>
      <c r="H936" t="s">
        <v>8036</v>
      </c>
      <c r="I936" t="s">
        <v>8037</v>
      </c>
      <c r="J936">
        <v>75661</v>
      </c>
      <c r="L936" t="s">
        <v>197</v>
      </c>
      <c r="N936" t="s">
        <v>8038</v>
      </c>
      <c r="O936" t="s">
        <v>8039</v>
      </c>
      <c r="P936" t="s">
        <v>8040</v>
      </c>
      <c r="Q936" t="s">
        <v>211</v>
      </c>
      <c r="R936">
        <v>40</v>
      </c>
      <c r="U936" t="s">
        <v>52</v>
      </c>
      <c r="V936">
        <v>1</v>
      </c>
      <c r="W936" t="s">
        <v>8034</v>
      </c>
      <c r="X936">
        <v>26569205</v>
      </c>
      <c r="Y936" t="s">
        <v>8036</v>
      </c>
      <c r="Z936" t="s">
        <v>8037</v>
      </c>
      <c r="AA936">
        <v>75661</v>
      </c>
      <c r="AB936" t="s">
        <v>218</v>
      </c>
      <c r="AC936" t="s">
        <v>8038</v>
      </c>
      <c r="AD936" t="s">
        <v>8039</v>
      </c>
      <c r="AE936" t="s">
        <v>8040</v>
      </c>
      <c r="AF936" t="s">
        <v>55</v>
      </c>
      <c r="AG936" t="s">
        <v>56</v>
      </c>
      <c r="AH936" t="s">
        <v>57</v>
      </c>
      <c r="AI936" t="s">
        <v>58</v>
      </c>
      <c r="AN936" s="1">
        <v>45603.654604513889</v>
      </c>
      <c r="AO936" t="s">
        <v>8041</v>
      </c>
      <c r="AP936" t="s">
        <v>2005</v>
      </c>
    </row>
    <row r="937" spans="1:42" x14ac:dyDescent="0.25">
      <c r="A937">
        <v>939</v>
      </c>
      <c r="B937" s="6">
        <v>1051</v>
      </c>
      <c r="C937">
        <v>2019</v>
      </c>
      <c r="D937">
        <v>1</v>
      </c>
      <c r="E937" t="s">
        <v>8042</v>
      </c>
      <c r="F937">
        <v>70558370</v>
      </c>
      <c r="G937" t="s">
        <v>8043</v>
      </c>
      <c r="H937" t="s">
        <v>8044</v>
      </c>
      <c r="I937" t="s">
        <v>207</v>
      </c>
      <c r="J937">
        <v>15000</v>
      </c>
      <c r="L937" t="s">
        <v>76</v>
      </c>
      <c r="N937" t="s">
        <v>8045</v>
      </c>
      <c r="O937" t="s">
        <v>8046</v>
      </c>
      <c r="P937" t="s">
        <v>8047</v>
      </c>
      <c r="Q937" t="s">
        <v>50</v>
      </c>
      <c r="R937">
        <v>80</v>
      </c>
      <c r="T937" t="s">
        <v>8048</v>
      </c>
      <c r="U937" t="s">
        <v>52</v>
      </c>
      <c r="V937">
        <v>1</v>
      </c>
      <c r="W937" t="s">
        <v>8049</v>
      </c>
      <c r="X937">
        <v>70558370</v>
      </c>
      <c r="Y937" t="s">
        <v>8044</v>
      </c>
      <c r="Z937" t="s">
        <v>207</v>
      </c>
      <c r="AA937">
        <v>15000</v>
      </c>
      <c r="AB937" t="s">
        <v>76</v>
      </c>
      <c r="AC937" t="s">
        <v>8045</v>
      </c>
      <c r="AD937" t="s">
        <v>8046</v>
      </c>
      <c r="AE937" t="s">
        <v>8047</v>
      </c>
      <c r="AF937" t="s">
        <v>55</v>
      </c>
      <c r="AG937" t="s">
        <v>106</v>
      </c>
      <c r="AH937" t="s">
        <v>57</v>
      </c>
      <c r="AI937" t="s">
        <v>58</v>
      </c>
      <c r="AN937" s="1">
        <v>45414.509196874998</v>
      </c>
      <c r="AO937" t="s">
        <v>8050</v>
      </c>
      <c r="AP937" t="s">
        <v>1594</v>
      </c>
    </row>
    <row r="938" spans="1:42" x14ac:dyDescent="0.25">
      <c r="A938">
        <v>940</v>
      </c>
      <c r="B938" s="6">
        <v>1052</v>
      </c>
      <c r="C938">
        <v>2019</v>
      </c>
      <c r="D938">
        <v>1</v>
      </c>
      <c r="E938" t="s">
        <v>8051</v>
      </c>
      <c r="F938">
        <v>74780794</v>
      </c>
      <c r="G938" t="s">
        <v>8052</v>
      </c>
      <c r="H938" t="s">
        <v>8053</v>
      </c>
      <c r="I938" t="s">
        <v>207</v>
      </c>
      <c r="J938">
        <v>15000</v>
      </c>
      <c r="L938" t="s">
        <v>76</v>
      </c>
      <c r="N938" t="s">
        <v>8054</v>
      </c>
      <c r="O938" t="s">
        <v>8055</v>
      </c>
      <c r="Q938" t="s">
        <v>50</v>
      </c>
      <c r="R938">
        <v>80</v>
      </c>
      <c r="T938" t="s">
        <v>8056</v>
      </c>
      <c r="U938" t="s">
        <v>52</v>
      </c>
      <c r="V938">
        <v>1</v>
      </c>
      <c r="W938" t="s">
        <v>8057</v>
      </c>
      <c r="X938">
        <v>74780794</v>
      </c>
      <c r="Y938" t="s">
        <v>8058</v>
      </c>
      <c r="Z938" t="s">
        <v>8059</v>
      </c>
      <c r="AA938">
        <v>15600</v>
      </c>
      <c r="AB938" t="s">
        <v>76</v>
      </c>
      <c r="AC938" t="s">
        <v>8054</v>
      </c>
      <c r="AD938" t="s">
        <v>8055</v>
      </c>
      <c r="AF938" t="s">
        <v>55</v>
      </c>
      <c r="AG938" t="s">
        <v>106</v>
      </c>
      <c r="AH938" t="s">
        <v>57</v>
      </c>
      <c r="AI938" t="s">
        <v>58</v>
      </c>
      <c r="AN938" s="1">
        <v>45428.40704085648</v>
      </c>
      <c r="AO938" t="s">
        <v>8060</v>
      </c>
    </row>
    <row r="939" spans="1:42" x14ac:dyDescent="0.25">
      <c r="A939">
        <v>941</v>
      </c>
      <c r="B939" s="6">
        <v>1053</v>
      </c>
      <c r="C939">
        <v>2019</v>
      </c>
      <c r="D939">
        <v>1</v>
      </c>
      <c r="E939" t="s">
        <v>8061</v>
      </c>
      <c r="F939">
        <v>13069241</v>
      </c>
      <c r="G939" t="s">
        <v>8062</v>
      </c>
      <c r="H939" t="s">
        <v>8063</v>
      </c>
      <c r="I939" t="s">
        <v>163</v>
      </c>
      <c r="J939">
        <v>61900</v>
      </c>
      <c r="L939" t="s">
        <v>164</v>
      </c>
      <c r="N939" t="s">
        <v>8064</v>
      </c>
      <c r="O939" t="s">
        <v>8065</v>
      </c>
      <c r="P939" t="s">
        <v>8066</v>
      </c>
      <c r="Q939" t="s">
        <v>50</v>
      </c>
      <c r="R939">
        <v>80</v>
      </c>
      <c r="T939" t="s">
        <v>8067</v>
      </c>
      <c r="U939" t="s">
        <v>52</v>
      </c>
      <c r="V939">
        <v>1</v>
      </c>
      <c r="W939" t="s">
        <v>8068</v>
      </c>
      <c r="X939">
        <v>13069241</v>
      </c>
      <c r="Y939" t="s">
        <v>8069</v>
      </c>
      <c r="Z939" t="s">
        <v>8070</v>
      </c>
      <c r="AA939">
        <v>62300</v>
      </c>
      <c r="AB939" t="s">
        <v>164</v>
      </c>
      <c r="AC939" t="s">
        <v>8071</v>
      </c>
      <c r="AD939" t="s">
        <v>8065</v>
      </c>
      <c r="AE939" t="s">
        <v>8066</v>
      </c>
      <c r="AF939" t="s">
        <v>55</v>
      </c>
      <c r="AG939" t="s">
        <v>56</v>
      </c>
      <c r="AH939" t="s">
        <v>57</v>
      </c>
      <c r="AI939" t="s">
        <v>58</v>
      </c>
      <c r="AN939" s="1">
        <v>45386.656807673608</v>
      </c>
      <c r="AO939" t="s">
        <v>8072</v>
      </c>
      <c r="AP939" t="s">
        <v>174</v>
      </c>
    </row>
    <row r="940" spans="1:42" hidden="1" x14ac:dyDescent="0.25">
      <c r="A940">
        <v>942</v>
      </c>
      <c r="B940" s="6">
        <v>1054</v>
      </c>
      <c r="C940">
        <v>2019</v>
      </c>
      <c r="D940">
        <v>1</v>
      </c>
      <c r="E940" t="s">
        <v>8073</v>
      </c>
      <c r="F940">
        <v>13099396</v>
      </c>
      <c r="H940" t="s">
        <v>8074</v>
      </c>
      <c r="I940" t="s">
        <v>2852</v>
      </c>
      <c r="J940">
        <v>25210</v>
      </c>
      <c r="L940" t="s">
        <v>76</v>
      </c>
      <c r="N940" t="s">
        <v>8075</v>
      </c>
      <c r="O940" t="s">
        <v>8076</v>
      </c>
      <c r="Q940" t="s">
        <v>50</v>
      </c>
      <c r="R940">
        <v>80</v>
      </c>
      <c r="T940" t="s">
        <v>8077</v>
      </c>
      <c r="U940" t="s">
        <v>69</v>
      </c>
      <c r="V940">
        <v>1</v>
      </c>
      <c r="W940" t="s">
        <v>8073</v>
      </c>
      <c r="X940">
        <v>13099396</v>
      </c>
      <c r="Y940" t="s">
        <v>8078</v>
      </c>
      <c r="Z940" t="s">
        <v>256</v>
      </c>
      <c r="AA940">
        <v>14000</v>
      </c>
      <c r="AB940" t="s">
        <v>76</v>
      </c>
      <c r="AC940" t="s">
        <v>8079</v>
      </c>
      <c r="AD940" t="s">
        <v>8076</v>
      </c>
      <c r="AF940" t="s">
        <v>55</v>
      </c>
      <c r="AG940" t="s">
        <v>56</v>
      </c>
      <c r="AH940" t="s">
        <v>57</v>
      </c>
      <c r="AI940" t="s">
        <v>58</v>
      </c>
      <c r="AN940" s="1"/>
    </row>
    <row r="941" spans="1:42" hidden="1" x14ac:dyDescent="0.25">
      <c r="A941">
        <v>943</v>
      </c>
      <c r="B941" s="6">
        <v>1055</v>
      </c>
      <c r="C941">
        <v>2019</v>
      </c>
      <c r="D941">
        <v>1</v>
      </c>
      <c r="E941" t="s">
        <v>8080</v>
      </c>
      <c r="F941">
        <v>12631655</v>
      </c>
      <c r="H941" t="s">
        <v>8081</v>
      </c>
      <c r="I941" t="s">
        <v>207</v>
      </c>
      <c r="J941">
        <v>15000</v>
      </c>
      <c r="L941" t="s">
        <v>76</v>
      </c>
      <c r="N941" t="s">
        <v>8082</v>
      </c>
      <c r="O941" t="s">
        <v>1968</v>
      </c>
      <c r="Q941" t="s">
        <v>50</v>
      </c>
      <c r="R941">
        <v>80</v>
      </c>
      <c r="T941" t="s">
        <v>8083</v>
      </c>
      <c r="U941" t="s">
        <v>69</v>
      </c>
      <c r="V941">
        <v>1</v>
      </c>
      <c r="W941" t="s">
        <v>8080</v>
      </c>
      <c r="X941">
        <v>12631655</v>
      </c>
      <c r="Y941" t="s">
        <v>8081</v>
      </c>
      <c r="Z941" t="s">
        <v>207</v>
      </c>
      <c r="AA941">
        <v>15000</v>
      </c>
      <c r="AB941" t="s">
        <v>76</v>
      </c>
      <c r="AC941" t="s">
        <v>8082</v>
      </c>
      <c r="AD941" t="s">
        <v>1968</v>
      </c>
      <c r="AF941" t="s">
        <v>55</v>
      </c>
      <c r="AG941" t="s">
        <v>56</v>
      </c>
      <c r="AH941" t="s">
        <v>57</v>
      </c>
      <c r="AN941" s="1"/>
    </row>
    <row r="942" spans="1:42" hidden="1" x14ac:dyDescent="0.25">
      <c r="A942">
        <v>944</v>
      </c>
      <c r="B942" s="6">
        <v>1056</v>
      </c>
      <c r="C942">
        <v>2019</v>
      </c>
      <c r="D942">
        <v>1</v>
      </c>
      <c r="E942" t="s">
        <v>8084</v>
      </c>
      <c r="F942">
        <v>12897221</v>
      </c>
      <c r="H942" t="s">
        <v>8085</v>
      </c>
      <c r="I942" t="s">
        <v>3538</v>
      </c>
      <c r="J942">
        <v>39301</v>
      </c>
      <c r="L942" t="s">
        <v>112</v>
      </c>
      <c r="N942" t="s">
        <v>582</v>
      </c>
      <c r="O942" t="s">
        <v>1968</v>
      </c>
      <c r="Q942" t="s">
        <v>50</v>
      </c>
      <c r="R942">
        <v>80</v>
      </c>
      <c r="T942" t="s">
        <v>8086</v>
      </c>
      <c r="U942" t="s">
        <v>69</v>
      </c>
      <c r="V942">
        <v>1</v>
      </c>
      <c r="W942" t="s">
        <v>8084</v>
      </c>
      <c r="X942">
        <v>12897221</v>
      </c>
      <c r="Y942" t="s">
        <v>8085</v>
      </c>
      <c r="Z942" t="s">
        <v>3538</v>
      </c>
      <c r="AA942">
        <v>39301</v>
      </c>
      <c r="AB942" t="s">
        <v>112</v>
      </c>
      <c r="AC942" t="s">
        <v>582</v>
      </c>
      <c r="AD942" t="s">
        <v>1968</v>
      </c>
      <c r="AF942" t="s">
        <v>55</v>
      </c>
      <c r="AG942" t="s">
        <v>56</v>
      </c>
      <c r="AH942" t="s">
        <v>57</v>
      </c>
      <c r="AI942" t="s">
        <v>58</v>
      </c>
      <c r="AN942" s="1"/>
    </row>
    <row r="943" spans="1:42" x14ac:dyDescent="0.25">
      <c r="A943">
        <v>945</v>
      </c>
      <c r="B943" s="6">
        <v>1057</v>
      </c>
      <c r="C943">
        <v>2019</v>
      </c>
      <c r="D943">
        <v>1</v>
      </c>
      <c r="E943" t="s">
        <v>8087</v>
      </c>
      <c r="F943">
        <v>12631426</v>
      </c>
      <c r="G943" t="s">
        <v>8088</v>
      </c>
      <c r="H943" t="s">
        <v>8089</v>
      </c>
      <c r="I943" t="s">
        <v>8090</v>
      </c>
      <c r="J943">
        <v>16300</v>
      </c>
      <c r="L943" t="s">
        <v>76</v>
      </c>
      <c r="N943" t="s">
        <v>8091</v>
      </c>
      <c r="O943" t="s">
        <v>8092</v>
      </c>
      <c r="P943" t="s">
        <v>8093</v>
      </c>
      <c r="Q943" t="s">
        <v>50</v>
      </c>
      <c r="R943">
        <v>80</v>
      </c>
      <c r="T943" t="s">
        <v>8094</v>
      </c>
      <c r="U943" t="s">
        <v>52</v>
      </c>
      <c r="V943">
        <v>1</v>
      </c>
      <c r="W943" t="s">
        <v>8087</v>
      </c>
      <c r="X943">
        <v>12631426</v>
      </c>
      <c r="Y943" t="s">
        <v>8089</v>
      </c>
      <c r="Z943" t="s">
        <v>8090</v>
      </c>
      <c r="AA943">
        <v>16300</v>
      </c>
      <c r="AB943" t="s">
        <v>76</v>
      </c>
      <c r="AC943" t="s">
        <v>8091</v>
      </c>
      <c r="AD943" t="s">
        <v>8092</v>
      </c>
      <c r="AE943" t="s">
        <v>8093</v>
      </c>
      <c r="AF943" t="s">
        <v>55</v>
      </c>
      <c r="AG943" t="s">
        <v>56</v>
      </c>
      <c r="AH943" t="s">
        <v>57</v>
      </c>
      <c r="AI943" t="s">
        <v>58</v>
      </c>
      <c r="AJ943">
        <v>0</v>
      </c>
      <c r="AN943" s="1">
        <v>45231.725950231485</v>
      </c>
      <c r="AO943" t="s">
        <v>8095</v>
      </c>
    </row>
    <row r="944" spans="1:42" hidden="1" x14ac:dyDescent="0.25">
      <c r="A944">
        <v>946</v>
      </c>
      <c r="B944" s="6">
        <v>1058</v>
      </c>
      <c r="C944">
        <v>2019</v>
      </c>
      <c r="D944">
        <v>1</v>
      </c>
      <c r="E944" t="s">
        <v>8096</v>
      </c>
      <c r="F944">
        <v>12609587</v>
      </c>
      <c r="H944" t="s">
        <v>8097</v>
      </c>
      <c r="I944" t="s">
        <v>8098</v>
      </c>
      <c r="J944">
        <v>25301</v>
      </c>
      <c r="L944" t="s">
        <v>218</v>
      </c>
      <c r="N944" t="s">
        <v>8099</v>
      </c>
      <c r="O944" t="s">
        <v>8100</v>
      </c>
      <c r="Q944" t="s">
        <v>50</v>
      </c>
      <c r="R944">
        <v>80</v>
      </c>
      <c r="T944" t="s">
        <v>8101</v>
      </c>
      <c r="U944" t="s">
        <v>69</v>
      </c>
      <c r="V944">
        <v>1</v>
      </c>
      <c r="W944" t="s">
        <v>8096</v>
      </c>
      <c r="X944">
        <v>12609587</v>
      </c>
      <c r="Y944" t="s">
        <v>8097</v>
      </c>
      <c r="Z944" t="s">
        <v>8098</v>
      </c>
      <c r="AA944">
        <v>25301</v>
      </c>
      <c r="AB944" t="s">
        <v>218</v>
      </c>
      <c r="AC944" t="s">
        <v>8099</v>
      </c>
      <c r="AD944" t="s">
        <v>8100</v>
      </c>
      <c r="AF944" t="s">
        <v>252</v>
      </c>
      <c r="AG944" t="s">
        <v>106</v>
      </c>
      <c r="AH944" t="s">
        <v>57</v>
      </c>
      <c r="AI944" t="s">
        <v>136</v>
      </c>
      <c r="AN944" s="1"/>
    </row>
    <row r="945" spans="1:42" hidden="1" x14ac:dyDescent="0.25">
      <c r="A945">
        <v>947</v>
      </c>
      <c r="B945" s="6">
        <v>1059</v>
      </c>
      <c r="C945">
        <v>2019</v>
      </c>
      <c r="D945">
        <v>1</v>
      </c>
      <c r="E945" t="s">
        <v>8102</v>
      </c>
      <c r="F945">
        <v>12233501</v>
      </c>
      <c r="H945" t="s">
        <v>8103</v>
      </c>
      <c r="I945" t="s">
        <v>8104</v>
      </c>
      <c r="J945">
        <v>25066</v>
      </c>
      <c r="L945" t="s">
        <v>218</v>
      </c>
      <c r="N945" t="s">
        <v>582</v>
      </c>
      <c r="O945" t="s">
        <v>1968</v>
      </c>
      <c r="Q945" t="s">
        <v>50</v>
      </c>
      <c r="R945">
        <v>80</v>
      </c>
      <c r="T945" t="s">
        <v>8105</v>
      </c>
      <c r="U945" t="s">
        <v>69</v>
      </c>
      <c r="V945">
        <v>1</v>
      </c>
      <c r="W945" t="s">
        <v>8102</v>
      </c>
      <c r="X945">
        <v>12233501</v>
      </c>
      <c r="Y945" t="s">
        <v>8103</v>
      </c>
      <c r="Z945" t="s">
        <v>8104</v>
      </c>
      <c r="AA945">
        <v>25066</v>
      </c>
      <c r="AB945" t="s">
        <v>218</v>
      </c>
      <c r="AC945" t="s">
        <v>582</v>
      </c>
      <c r="AD945" t="s">
        <v>1968</v>
      </c>
      <c r="AF945" t="s">
        <v>55</v>
      </c>
      <c r="AG945" t="s">
        <v>56</v>
      </c>
      <c r="AH945" t="s">
        <v>57</v>
      </c>
      <c r="AI945" t="s">
        <v>58</v>
      </c>
      <c r="AJ945">
        <v>0</v>
      </c>
      <c r="AN945" s="1">
        <v>45237.487875810184</v>
      </c>
    </row>
    <row r="946" spans="1:42" hidden="1" x14ac:dyDescent="0.25">
      <c r="A946">
        <v>948</v>
      </c>
      <c r="B946" s="6">
        <v>1060</v>
      </c>
      <c r="C946">
        <v>2019</v>
      </c>
      <c r="D946">
        <v>1</v>
      </c>
      <c r="E946" t="s">
        <v>8106</v>
      </c>
      <c r="F946">
        <v>12271837</v>
      </c>
      <c r="H946" t="s">
        <v>8107</v>
      </c>
      <c r="I946" t="s">
        <v>387</v>
      </c>
      <c r="J946">
        <v>16900</v>
      </c>
      <c r="L946" t="s">
        <v>76</v>
      </c>
      <c r="N946" t="s">
        <v>582</v>
      </c>
      <c r="O946" t="s">
        <v>1968</v>
      </c>
      <c r="Q946" t="s">
        <v>50</v>
      </c>
      <c r="R946">
        <v>80</v>
      </c>
      <c r="T946" t="s">
        <v>8108</v>
      </c>
      <c r="U946" t="s">
        <v>69</v>
      </c>
      <c r="V946">
        <v>1</v>
      </c>
      <c r="W946" t="s">
        <v>8106</v>
      </c>
      <c r="X946">
        <v>12271837</v>
      </c>
      <c r="Y946" t="s">
        <v>8107</v>
      </c>
      <c r="Z946" t="s">
        <v>387</v>
      </c>
      <c r="AA946">
        <v>16900</v>
      </c>
      <c r="AB946" t="s">
        <v>76</v>
      </c>
      <c r="AC946" t="s">
        <v>582</v>
      </c>
      <c r="AD946" t="s">
        <v>1968</v>
      </c>
      <c r="AF946" t="s">
        <v>55</v>
      </c>
      <c r="AG946" t="s">
        <v>56</v>
      </c>
      <c r="AH946" t="s">
        <v>57</v>
      </c>
      <c r="AN946" s="1"/>
    </row>
    <row r="947" spans="1:42" hidden="1" x14ac:dyDescent="0.25">
      <c r="A947">
        <v>949</v>
      </c>
      <c r="B947" s="6">
        <v>1061</v>
      </c>
      <c r="C947">
        <v>2019</v>
      </c>
      <c r="D947">
        <v>1</v>
      </c>
      <c r="E947" t="s">
        <v>8109</v>
      </c>
      <c r="F947">
        <v>505706</v>
      </c>
      <c r="H947" t="s">
        <v>8110</v>
      </c>
      <c r="I947" t="s">
        <v>256</v>
      </c>
      <c r="J947">
        <v>14000</v>
      </c>
      <c r="L947" t="s">
        <v>76</v>
      </c>
      <c r="N947" t="s">
        <v>582</v>
      </c>
      <c r="O947" t="s">
        <v>1968</v>
      </c>
      <c r="Q947" t="s">
        <v>211</v>
      </c>
      <c r="R947">
        <v>40</v>
      </c>
      <c r="T947" t="s">
        <v>8111</v>
      </c>
      <c r="U947" t="s">
        <v>69</v>
      </c>
      <c r="V947">
        <v>1</v>
      </c>
      <c r="W947" t="s">
        <v>8112</v>
      </c>
      <c r="X947">
        <v>505706</v>
      </c>
      <c r="Y947" t="s">
        <v>8110</v>
      </c>
      <c r="Z947" t="s">
        <v>256</v>
      </c>
      <c r="AA947">
        <v>14000</v>
      </c>
      <c r="AB947" t="s">
        <v>76</v>
      </c>
      <c r="AC947" t="s">
        <v>582</v>
      </c>
      <c r="AD947" t="s">
        <v>1968</v>
      </c>
      <c r="AF947" t="s">
        <v>252</v>
      </c>
      <c r="AG947" t="s">
        <v>106</v>
      </c>
      <c r="AH947" t="s">
        <v>69</v>
      </c>
      <c r="AN947" s="1"/>
    </row>
    <row r="948" spans="1:42" hidden="1" x14ac:dyDescent="0.25">
      <c r="A948">
        <v>950</v>
      </c>
      <c r="B948" s="6">
        <v>1062</v>
      </c>
      <c r="C948">
        <v>2019</v>
      </c>
      <c r="D948">
        <v>1</v>
      </c>
      <c r="E948" t="s">
        <v>8113</v>
      </c>
      <c r="F948">
        <v>25127811</v>
      </c>
      <c r="H948" t="s">
        <v>8114</v>
      </c>
      <c r="I948" t="s">
        <v>362</v>
      </c>
      <c r="J948">
        <v>12000</v>
      </c>
      <c r="L948" t="s">
        <v>76</v>
      </c>
      <c r="N948" t="s">
        <v>8115</v>
      </c>
      <c r="O948" t="s">
        <v>8116</v>
      </c>
      <c r="P948" t="s">
        <v>8117</v>
      </c>
      <c r="Q948" t="s">
        <v>93</v>
      </c>
      <c r="R948">
        <v>73</v>
      </c>
      <c r="T948" t="s">
        <v>8118</v>
      </c>
      <c r="U948" t="s">
        <v>69</v>
      </c>
      <c r="V948">
        <v>1</v>
      </c>
      <c r="W948" t="s">
        <v>8113</v>
      </c>
      <c r="X948">
        <v>25127811</v>
      </c>
      <c r="Y948" t="s">
        <v>8114</v>
      </c>
      <c r="Z948" t="s">
        <v>362</v>
      </c>
      <c r="AA948">
        <v>12000</v>
      </c>
      <c r="AB948" t="s">
        <v>76</v>
      </c>
      <c r="AC948" t="s">
        <v>8115</v>
      </c>
      <c r="AD948" t="s">
        <v>8116</v>
      </c>
      <c r="AE948" t="s">
        <v>8117</v>
      </c>
      <c r="AF948" t="s">
        <v>55</v>
      </c>
      <c r="AG948" t="s">
        <v>56</v>
      </c>
      <c r="AH948" t="s">
        <v>57</v>
      </c>
      <c r="AN948" s="1"/>
    </row>
    <row r="949" spans="1:42" x14ac:dyDescent="0.25">
      <c r="A949">
        <v>951</v>
      </c>
      <c r="B949" s="6">
        <v>1063</v>
      </c>
      <c r="C949">
        <v>2019</v>
      </c>
      <c r="D949">
        <v>1</v>
      </c>
      <c r="E949" t="s">
        <v>8119</v>
      </c>
      <c r="F949">
        <v>44841361</v>
      </c>
      <c r="G949" t="s">
        <v>8120</v>
      </c>
      <c r="H949" t="s">
        <v>8121</v>
      </c>
      <c r="I949" t="s">
        <v>362</v>
      </c>
      <c r="J949">
        <v>12000</v>
      </c>
      <c r="L949" t="s">
        <v>76</v>
      </c>
      <c r="N949" t="s">
        <v>8122</v>
      </c>
      <c r="O949" t="s">
        <v>8123</v>
      </c>
      <c r="P949" t="s">
        <v>8124</v>
      </c>
      <c r="Q949" t="s">
        <v>50</v>
      </c>
      <c r="R949">
        <v>80</v>
      </c>
      <c r="T949" t="s">
        <v>8125</v>
      </c>
      <c r="U949" t="s">
        <v>52</v>
      </c>
      <c r="V949">
        <v>1</v>
      </c>
      <c r="W949" t="s">
        <v>8126</v>
      </c>
      <c r="X949">
        <v>44841361</v>
      </c>
      <c r="Y949" t="s">
        <v>8127</v>
      </c>
      <c r="Z949" t="s">
        <v>710</v>
      </c>
      <c r="AA949">
        <v>19000</v>
      </c>
      <c r="AB949" t="s">
        <v>76</v>
      </c>
      <c r="AC949" t="s">
        <v>8122</v>
      </c>
      <c r="AD949" t="s">
        <v>8123</v>
      </c>
      <c r="AE949" t="s">
        <v>8124</v>
      </c>
      <c r="AF949" t="s">
        <v>172</v>
      </c>
      <c r="AG949" t="s">
        <v>56</v>
      </c>
      <c r="AH949" t="s">
        <v>57</v>
      </c>
      <c r="AI949" t="s">
        <v>58</v>
      </c>
      <c r="AN949" s="1">
        <v>45455.700460381944</v>
      </c>
      <c r="AO949" t="s">
        <v>8128</v>
      </c>
      <c r="AP949" t="s">
        <v>174</v>
      </c>
    </row>
    <row r="950" spans="1:42" hidden="1" x14ac:dyDescent="0.25">
      <c r="A950">
        <v>952</v>
      </c>
      <c r="B950" s="6">
        <v>1064</v>
      </c>
      <c r="C950">
        <v>2019</v>
      </c>
      <c r="D950">
        <v>1</v>
      </c>
      <c r="E950" t="s">
        <v>8129</v>
      </c>
      <c r="F950">
        <v>80668218</v>
      </c>
      <c r="H950" t="s">
        <v>8130</v>
      </c>
      <c r="I950" t="s">
        <v>8131</v>
      </c>
      <c r="J950">
        <v>60200</v>
      </c>
      <c r="L950" t="s">
        <v>164</v>
      </c>
      <c r="N950" t="s">
        <v>582</v>
      </c>
      <c r="O950" t="s">
        <v>1968</v>
      </c>
      <c r="Q950" t="s">
        <v>50</v>
      </c>
      <c r="R950">
        <v>80</v>
      </c>
      <c r="T950" t="s">
        <v>8132</v>
      </c>
      <c r="U950" t="s">
        <v>69</v>
      </c>
      <c r="V950">
        <v>1</v>
      </c>
      <c r="W950" t="s">
        <v>8129</v>
      </c>
      <c r="X950">
        <v>80668218</v>
      </c>
      <c r="Y950" t="s">
        <v>8130</v>
      </c>
      <c r="Z950" t="s">
        <v>8131</v>
      </c>
      <c r="AA950">
        <v>60200</v>
      </c>
      <c r="AB950" t="s">
        <v>164</v>
      </c>
      <c r="AC950" t="s">
        <v>582</v>
      </c>
      <c r="AD950" t="s">
        <v>1968</v>
      </c>
      <c r="AF950" t="s">
        <v>55</v>
      </c>
      <c r="AG950" t="s">
        <v>56</v>
      </c>
      <c r="AH950" t="s">
        <v>57</v>
      </c>
      <c r="AN950" s="1"/>
    </row>
    <row r="951" spans="1:42" hidden="1" x14ac:dyDescent="0.25">
      <c r="A951">
        <v>953</v>
      </c>
      <c r="B951" s="6">
        <v>1065</v>
      </c>
      <c r="C951">
        <v>2019</v>
      </c>
      <c r="D951">
        <v>1</v>
      </c>
      <c r="E951" t="s">
        <v>8133</v>
      </c>
      <c r="F951">
        <v>75513498</v>
      </c>
      <c r="H951" t="s">
        <v>8134</v>
      </c>
      <c r="I951" t="s">
        <v>284</v>
      </c>
      <c r="J951">
        <v>18000</v>
      </c>
      <c r="L951" t="s">
        <v>76</v>
      </c>
      <c r="N951" t="s">
        <v>8135</v>
      </c>
      <c r="O951" t="s">
        <v>8136</v>
      </c>
      <c r="P951" t="s">
        <v>8137</v>
      </c>
      <c r="Q951" t="s">
        <v>50</v>
      </c>
      <c r="R951">
        <v>80</v>
      </c>
      <c r="T951" t="s">
        <v>8138</v>
      </c>
      <c r="U951" t="s">
        <v>69</v>
      </c>
      <c r="V951">
        <v>1</v>
      </c>
      <c r="W951" t="s">
        <v>8133</v>
      </c>
      <c r="X951">
        <v>75513498</v>
      </c>
      <c r="Y951" t="s">
        <v>8139</v>
      </c>
      <c r="Z951" t="s">
        <v>207</v>
      </c>
      <c r="AA951">
        <v>15800</v>
      </c>
      <c r="AB951" t="s">
        <v>76</v>
      </c>
      <c r="AC951" t="s">
        <v>8135</v>
      </c>
      <c r="AD951" t="s">
        <v>8136</v>
      </c>
      <c r="AE951" t="s">
        <v>8137</v>
      </c>
      <c r="AF951" t="s">
        <v>55</v>
      </c>
      <c r="AG951" t="s">
        <v>56</v>
      </c>
      <c r="AH951" t="s">
        <v>57</v>
      </c>
      <c r="AI951" t="s">
        <v>58</v>
      </c>
      <c r="AN951" s="1"/>
    </row>
    <row r="952" spans="1:42" hidden="1" x14ac:dyDescent="0.25">
      <c r="A952">
        <v>954</v>
      </c>
      <c r="B952" s="6">
        <v>1066</v>
      </c>
      <c r="C952">
        <v>2019</v>
      </c>
      <c r="D952">
        <v>1</v>
      </c>
      <c r="E952" t="s">
        <v>8140</v>
      </c>
      <c r="F952">
        <v>72228393</v>
      </c>
      <c r="H952" t="s">
        <v>8141</v>
      </c>
      <c r="I952" t="s">
        <v>8142</v>
      </c>
      <c r="J952">
        <v>32300</v>
      </c>
      <c r="L952" t="s">
        <v>1343</v>
      </c>
      <c r="N952" t="s">
        <v>8143</v>
      </c>
      <c r="O952" t="s">
        <v>1968</v>
      </c>
      <c r="Q952" t="s">
        <v>50</v>
      </c>
      <c r="R952">
        <v>80</v>
      </c>
      <c r="T952" t="s">
        <v>8144</v>
      </c>
      <c r="U952" t="s">
        <v>69</v>
      </c>
      <c r="V952">
        <v>1</v>
      </c>
      <c r="W952" t="s">
        <v>8145</v>
      </c>
      <c r="X952">
        <v>72228393</v>
      </c>
      <c r="Y952" t="s">
        <v>8141</v>
      </c>
      <c r="Z952" t="s">
        <v>8142</v>
      </c>
      <c r="AA952">
        <v>32300</v>
      </c>
      <c r="AB952" t="s">
        <v>1343</v>
      </c>
      <c r="AC952" t="s">
        <v>8143</v>
      </c>
      <c r="AD952" t="s">
        <v>1968</v>
      </c>
      <c r="AF952" t="s">
        <v>55</v>
      </c>
      <c r="AG952" t="s">
        <v>56</v>
      </c>
      <c r="AH952" t="s">
        <v>57</v>
      </c>
      <c r="AI952" t="s">
        <v>58</v>
      </c>
      <c r="AN952" s="1"/>
    </row>
    <row r="953" spans="1:42" hidden="1" x14ac:dyDescent="0.25">
      <c r="A953">
        <v>955</v>
      </c>
      <c r="B953" s="6">
        <v>1067</v>
      </c>
      <c r="C953">
        <v>2019</v>
      </c>
      <c r="D953">
        <v>1</v>
      </c>
      <c r="E953" t="s">
        <v>8146</v>
      </c>
      <c r="F953">
        <v>69926956</v>
      </c>
      <c r="H953" t="s">
        <v>8147</v>
      </c>
      <c r="I953" t="s">
        <v>8148</v>
      </c>
      <c r="J953">
        <v>33563</v>
      </c>
      <c r="L953" t="s">
        <v>1343</v>
      </c>
      <c r="N953" t="s">
        <v>582</v>
      </c>
      <c r="O953" t="s">
        <v>1968</v>
      </c>
      <c r="Q953" t="s">
        <v>50</v>
      </c>
      <c r="R953">
        <v>80</v>
      </c>
      <c r="T953" t="s">
        <v>8149</v>
      </c>
      <c r="U953" t="s">
        <v>69</v>
      </c>
      <c r="V953">
        <v>1</v>
      </c>
      <c r="W953" t="s">
        <v>8146</v>
      </c>
      <c r="X953">
        <v>69926956</v>
      </c>
      <c r="Y953" t="s">
        <v>8147</v>
      </c>
      <c r="Z953" t="s">
        <v>8148</v>
      </c>
      <c r="AA953">
        <v>33563</v>
      </c>
      <c r="AB953" t="s">
        <v>1343</v>
      </c>
      <c r="AC953" t="s">
        <v>582</v>
      </c>
      <c r="AD953" t="s">
        <v>1968</v>
      </c>
      <c r="AF953" t="s">
        <v>55</v>
      </c>
      <c r="AG953" t="s">
        <v>56</v>
      </c>
      <c r="AH953" t="s">
        <v>57</v>
      </c>
      <c r="AI953" t="s">
        <v>58</v>
      </c>
      <c r="AN953" s="1"/>
    </row>
    <row r="954" spans="1:42" hidden="1" x14ac:dyDescent="0.25">
      <c r="A954">
        <v>956</v>
      </c>
      <c r="B954" s="6">
        <v>1068</v>
      </c>
      <c r="C954">
        <v>2019</v>
      </c>
      <c r="D954">
        <v>1</v>
      </c>
      <c r="E954" t="s">
        <v>8150</v>
      </c>
      <c r="F954">
        <v>0</v>
      </c>
      <c r="G954" t="s">
        <v>3286</v>
      </c>
      <c r="H954" t="s">
        <v>8151</v>
      </c>
      <c r="I954" t="s">
        <v>239</v>
      </c>
      <c r="J954">
        <v>37001</v>
      </c>
      <c r="L954" t="s">
        <v>240</v>
      </c>
      <c r="N954" t="s">
        <v>8152</v>
      </c>
      <c r="O954" t="s">
        <v>8153</v>
      </c>
      <c r="P954" t="s">
        <v>8154</v>
      </c>
      <c r="Q954" t="s">
        <v>50</v>
      </c>
      <c r="R954">
        <v>80</v>
      </c>
      <c r="T954" t="s">
        <v>8155</v>
      </c>
      <c r="U954" t="s">
        <v>69</v>
      </c>
      <c r="V954">
        <v>1</v>
      </c>
      <c r="W954" t="s">
        <v>8150</v>
      </c>
      <c r="X954">
        <v>0</v>
      </c>
      <c r="Y954" t="s">
        <v>8151</v>
      </c>
      <c r="Z954" t="s">
        <v>239</v>
      </c>
      <c r="AA954">
        <v>37001</v>
      </c>
      <c r="AB954" t="s">
        <v>240</v>
      </c>
      <c r="AC954" t="s">
        <v>8156</v>
      </c>
      <c r="AD954" t="s">
        <v>8153</v>
      </c>
      <c r="AE954" t="s">
        <v>8154</v>
      </c>
      <c r="AF954" t="s">
        <v>55</v>
      </c>
      <c r="AG954" t="s">
        <v>56</v>
      </c>
      <c r="AH954" t="s">
        <v>57</v>
      </c>
      <c r="AI954" t="s">
        <v>58</v>
      </c>
      <c r="AJ954">
        <v>0</v>
      </c>
      <c r="AN954" s="1">
        <v>44235.464154594905</v>
      </c>
    </row>
    <row r="955" spans="1:42" hidden="1" x14ac:dyDescent="0.25">
      <c r="A955">
        <v>957</v>
      </c>
      <c r="B955" s="6">
        <v>1069</v>
      </c>
      <c r="C955">
        <v>2019</v>
      </c>
      <c r="D955">
        <v>1</v>
      </c>
      <c r="E955" t="s">
        <v>8157</v>
      </c>
      <c r="F955">
        <v>68168659</v>
      </c>
      <c r="H955" t="s">
        <v>8158</v>
      </c>
      <c r="I955" t="s">
        <v>8159</v>
      </c>
      <c r="J955">
        <v>73801</v>
      </c>
      <c r="L955" t="s">
        <v>46</v>
      </c>
      <c r="N955" t="s">
        <v>582</v>
      </c>
      <c r="O955" t="s">
        <v>1968</v>
      </c>
      <c r="Q955" t="s">
        <v>50</v>
      </c>
      <c r="R955">
        <v>80</v>
      </c>
      <c r="T955" t="s">
        <v>8160</v>
      </c>
      <c r="U955" t="s">
        <v>69</v>
      </c>
      <c r="V955">
        <v>1</v>
      </c>
      <c r="W955" t="s">
        <v>8157</v>
      </c>
      <c r="X955">
        <v>68168659</v>
      </c>
      <c r="Y955" t="s">
        <v>8161</v>
      </c>
      <c r="Z955" t="s">
        <v>8159</v>
      </c>
      <c r="AA955">
        <v>73801</v>
      </c>
      <c r="AB955" t="s">
        <v>46</v>
      </c>
      <c r="AC955" t="s">
        <v>582</v>
      </c>
      <c r="AD955" t="s">
        <v>1968</v>
      </c>
      <c r="AF955" t="s">
        <v>55</v>
      </c>
      <c r="AG955" t="s">
        <v>56</v>
      </c>
      <c r="AH955" t="s">
        <v>57</v>
      </c>
      <c r="AI955" t="s">
        <v>58</v>
      </c>
      <c r="AN955" s="1"/>
    </row>
    <row r="956" spans="1:42" hidden="1" x14ac:dyDescent="0.25">
      <c r="A956">
        <v>958</v>
      </c>
      <c r="B956" s="6">
        <v>1070</v>
      </c>
      <c r="C956">
        <v>2019</v>
      </c>
      <c r="D956">
        <v>1</v>
      </c>
      <c r="E956" t="s">
        <v>8162</v>
      </c>
      <c r="F956">
        <v>407836</v>
      </c>
      <c r="H956" t="s">
        <v>8163</v>
      </c>
      <c r="I956" t="s">
        <v>75</v>
      </c>
      <c r="J956">
        <v>11000</v>
      </c>
      <c r="L956" t="s">
        <v>76</v>
      </c>
      <c r="N956" t="s">
        <v>582</v>
      </c>
      <c r="O956" t="s">
        <v>1968</v>
      </c>
      <c r="Q956" t="s">
        <v>93</v>
      </c>
      <c r="R956">
        <v>40</v>
      </c>
      <c r="T956" t="s">
        <v>8164</v>
      </c>
      <c r="U956" t="s">
        <v>69</v>
      </c>
      <c r="V956">
        <v>1</v>
      </c>
      <c r="W956" t="s">
        <v>8162</v>
      </c>
      <c r="X956">
        <v>407836</v>
      </c>
      <c r="Y956" t="s">
        <v>8163</v>
      </c>
      <c r="Z956" t="s">
        <v>75</v>
      </c>
      <c r="AA956">
        <v>11000</v>
      </c>
      <c r="AB956" t="s">
        <v>76</v>
      </c>
      <c r="AC956" t="s">
        <v>582</v>
      </c>
      <c r="AD956" t="s">
        <v>1968</v>
      </c>
      <c r="AF956" t="s">
        <v>55</v>
      </c>
      <c r="AG956" t="s">
        <v>56</v>
      </c>
      <c r="AH956" t="s">
        <v>57</v>
      </c>
      <c r="AN956" s="1"/>
    </row>
    <row r="957" spans="1:42" hidden="1" x14ac:dyDescent="0.25">
      <c r="A957">
        <v>959</v>
      </c>
      <c r="B957" s="6">
        <v>1071</v>
      </c>
      <c r="C957">
        <v>2019</v>
      </c>
      <c r="D957">
        <v>1</v>
      </c>
      <c r="E957" t="s">
        <v>8165</v>
      </c>
      <c r="F957">
        <v>65764340</v>
      </c>
      <c r="H957" t="s">
        <v>8166</v>
      </c>
      <c r="I957" t="s">
        <v>459</v>
      </c>
      <c r="J957">
        <v>76314</v>
      </c>
      <c r="L957" t="s">
        <v>197</v>
      </c>
      <c r="N957" t="s">
        <v>8167</v>
      </c>
      <c r="O957" t="s">
        <v>8168</v>
      </c>
      <c r="P957" t="s">
        <v>8169</v>
      </c>
      <c r="Q957" t="s">
        <v>50</v>
      </c>
      <c r="R957">
        <v>80</v>
      </c>
      <c r="T957" t="s">
        <v>8170</v>
      </c>
      <c r="U957" t="s">
        <v>69</v>
      </c>
      <c r="V957">
        <v>1</v>
      </c>
      <c r="W957" t="s">
        <v>8165</v>
      </c>
      <c r="X957">
        <v>65764340</v>
      </c>
      <c r="Y957" t="s">
        <v>8171</v>
      </c>
      <c r="Z957" t="s">
        <v>459</v>
      </c>
      <c r="AA957">
        <v>76314</v>
      </c>
      <c r="AB957" t="s">
        <v>197</v>
      </c>
      <c r="AC957" t="s">
        <v>8167</v>
      </c>
      <c r="AD957" t="s">
        <v>8168</v>
      </c>
      <c r="AE957" t="s">
        <v>8169</v>
      </c>
      <c r="AF957" t="s">
        <v>172</v>
      </c>
      <c r="AG957" t="s">
        <v>106</v>
      </c>
      <c r="AH957" t="s">
        <v>57</v>
      </c>
      <c r="AI957" t="s">
        <v>58</v>
      </c>
      <c r="AN957" s="1"/>
    </row>
    <row r="958" spans="1:42" hidden="1" x14ac:dyDescent="0.25">
      <c r="A958">
        <v>960</v>
      </c>
      <c r="B958" s="6">
        <v>1072</v>
      </c>
      <c r="C958">
        <v>2019</v>
      </c>
      <c r="D958">
        <v>1</v>
      </c>
      <c r="E958" t="s">
        <v>8172</v>
      </c>
      <c r="F958">
        <v>13133993</v>
      </c>
      <c r="H958" t="s">
        <v>8173</v>
      </c>
      <c r="I958" t="s">
        <v>351</v>
      </c>
      <c r="J958">
        <v>17000</v>
      </c>
      <c r="L958" t="s">
        <v>76</v>
      </c>
      <c r="N958" t="s">
        <v>582</v>
      </c>
      <c r="O958" t="s">
        <v>1968</v>
      </c>
      <c r="Q958" t="s">
        <v>50</v>
      </c>
      <c r="R958">
        <v>80</v>
      </c>
      <c r="T958" t="s">
        <v>8174</v>
      </c>
      <c r="U958" t="s">
        <v>69</v>
      </c>
      <c r="V958">
        <v>1</v>
      </c>
      <c r="W958" t="s">
        <v>8172</v>
      </c>
      <c r="X958">
        <v>13133993</v>
      </c>
      <c r="Y958" t="s">
        <v>8173</v>
      </c>
      <c r="Z958" t="s">
        <v>351</v>
      </c>
      <c r="AA958">
        <v>17000</v>
      </c>
      <c r="AB958" t="s">
        <v>76</v>
      </c>
      <c r="AC958" t="s">
        <v>582</v>
      </c>
      <c r="AD958" t="s">
        <v>1968</v>
      </c>
      <c r="AF958" t="s">
        <v>55</v>
      </c>
      <c r="AG958" t="s">
        <v>56</v>
      </c>
      <c r="AH958" t="s">
        <v>57</v>
      </c>
      <c r="AI958" t="s">
        <v>58</v>
      </c>
      <c r="AN958" s="1"/>
    </row>
    <row r="959" spans="1:42" hidden="1" x14ac:dyDescent="0.25">
      <c r="A959">
        <v>961</v>
      </c>
      <c r="B959" s="6">
        <v>1073</v>
      </c>
      <c r="C959">
        <v>2019</v>
      </c>
      <c r="D959">
        <v>1</v>
      </c>
      <c r="E959" t="s">
        <v>8175</v>
      </c>
      <c r="F959">
        <v>26489244</v>
      </c>
      <c r="H959" t="s">
        <v>8176</v>
      </c>
      <c r="I959" t="s">
        <v>284</v>
      </c>
      <c r="J959">
        <v>18600</v>
      </c>
      <c r="L959" t="s">
        <v>76</v>
      </c>
      <c r="N959" t="s">
        <v>8177</v>
      </c>
      <c r="O959" t="s">
        <v>8178</v>
      </c>
      <c r="P959" t="s">
        <v>8179</v>
      </c>
      <c r="Q959" t="s">
        <v>93</v>
      </c>
      <c r="R959">
        <v>70</v>
      </c>
      <c r="T959" t="s">
        <v>8180</v>
      </c>
      <c r="U959" t="s">
        <v>69</v>
      </c>
      <c r="V959">
        <v>1</v>
      </c>
      <c r="W959" t="s">
        <v>8175</v>
      </c>
      <c r="X959">
        <v>26489244</v>
      </c>
      <c r="Y959" t="s">
        <v>8176</v>
      </c>
      <c r="Z959" t="s">
        <v>284</v>
      </c>
      <c r="AA959">
        <v>18600</v>
      </c>
      <c r="AB959" t="s">
        <v>76</v>
      </c>
      <c r="AC959" t="s">
        <v>8177</v>
      </c>
      <c r="AD959" t="s">
        <v>8178</v>
      </c>
      <c r="AE959" t="s">
        <v>8179</v>
      </c>
      <c r="AF959" t="s">
        <v>55</v>
      </c>
      <c r="AG959" t="s">
        <v>56</v>
      </c>
      <c r="AH959" t="s">
        <v>57</v>
      </c>
      <c r="AI959" t="s">
        <v>58</v>
      </c>
      <c r="AN959" s="1"/>
    </row>
    <row r="960" spans="1:42" x14ac:dyDescent="0.25">
      <c r="A960">
        <v>962</v>
      </c>
      <c r="B960" s="6">
        <v>1074</v>
      </c>
      <c r="C960">
        <v>2019</v>
      </c>
      <c r="D960">
        <v>1</v>
      </c>
      <c r="E960" t="s">
        <v>8181</v>
      </c>
      <c r="F960">
        <v>24726893</v>
      </c>
      <c r="G960" t="s">
        <v>8182</v>
      </c>
      <c r="H960" t="s">
        <v>8183</v>
      </c>
      <c r="I960" t="s">
        <v>8184</v>
      </c>
      <c r="J960">
        <v>25203</v>
      </c>
      <c r="L960" t="s">
        <v>218</v>
      </c>
      <c r="N960" t="s">
        <v>8185</v>
      </c>
      <c r="O960" t="s">
        <v>8186</v>
      </c>
      <c r="P960" t="s">
        <v>8187</v>
      </c>
      <c r="Q960" t="s">
        <v>93</v>
      </c>
      <c r="R960">
        <v>70</v>
      </c>
      <c r="T960" t="s">
        <v>8188</v>
      </c>
      <c r="U960" t="s">
        <v>52</v>
      </c>
      <c r="V960">
        <v>1</v>
      </c>
      <c r="W960" t="s">
        <v>8181</v>
      </c>
      <c r="X960">
        <v>24726893</v>
      </c>
      <c r="Y960" t="s">
        <v>8183</v>
      </c>
      <c r="Z960" t="s">
        <v>8184</v>
      </c>
      <c r="AA960">
        <v>25203</v>
      </c>
      <c r="AB960" t="s">
        <v>218</v>
      </c>
      <c r="AC960" t="s">
        <v>8185</v>
      </c>
      <c r="AD960" t="s">
        <v>8186</v>
      </c>
      <c r="AE960" t="s">
        <v>8187</v>
      </c>
      <c r="AF960" t="s">
        <v>55</v>
      </c>
      <c r="AG960" t="s">
        <v>56</v>
      </c>
      <c r="AH960" t="s">
        <v>57</v>
      </c>
      <c r="AI960" t="s">
        <v>58</v>
      </c>
      <c r="AN960" s="1">
        <v>45448.569555983799</v>
      </c>
      <c r="AO960" t="s">
        <v>8189</v>
      </c>
    </row>
    <row r="961" spans="1:42" x14ac:dyDescent="0.25">
      <c r="A961">
        <v>963</v>
      </c>
      <c r="B961" s="6">
        <v>1075</v>
      </c>
      <c r="C961">
        <v>2019</v>
      </c>
      <c r="D961">
        <v>1</v>
      </c>
      <c r="E961" t="s">
        <v>8190</v>
      </c>
      <c r="F961">
        <v>27585948</v>
      </c>
      <c r="G961" t="s">
        <v>8191</v>
      </c>
      <c r="H961" t="s">
        <v>8192</v>
      </c>
      <c r="I961" t="s">
        <v>207</v>
      </c>
      <c r="J961">
        <v>11300</v>
      </c>
      <c r="L961" t="s">
        <v>76</v>
      </c>
      <c r="N961" t="s">
        <v>8193</v>
      </c>
      <c r="O961" t="s">
        <v>8194</v>
      </c>
      <c r="P961" t="s">
        <v>8195</v>
      </c>
      <c r="Q961" t="s">
        <v>93</v>
      </c>
      <c r="R961">
        <v>70</v>
      </c>
      <c r="T961" t="s">
        <v>8196</v>
      </c>
      <c r="U961" t="s">
        <v>52</v>
      </c>
      <c r="V961">
        <v>1</v>
      </c>
      <c r="W961" t="s">
        <v>8197</v>
      </c>
      <c r="X961">
        <v>27585948</v>
      </c>
      <c r="Y961" t="s">
        <v>8192</v>
      </c>
      <c r="Z961" t="s">
        <v>419</v>
      </c>
      <c r="AA961">
        <v>11300</v>
      </c>
      <c r="AB961" t="s">
        <v>76</v>
      </c>
      <c r="AC961" t="s">
        <v>8193</v>
      </c>
      <c r="AD961" t="s">
        <v>8194</v>
      </c>
      <c r="AE961" t="s">
        <v>8195</v>
      </c>
      <c r="AF961" t="s">
        <v>55</v>
      </c>
      <c r="AG961" t="s">
        <v>56</v>
      </c>
      <c r="AH961" t="s">
        <v>57</v>
      </c>
      <c r="AI961" t="s">
        <v>136</v>
      </c>
      <c r="AN961" s="1">
        <v>45439.435728206015</v>
      </c>
      <c r="AO961" t="s">
        <v>8198</v>
      </c>
      <c r="AP961" t="s">
        <v>174</v>
      </c>
    </row>
    <row r="962" spans="1:42" x14ac:dyDescent="0.25">
      <c r="A962">
        <v>964</v>
      </c>
      <c r="B962" s="6">
        <v>1076</v>
      </c>
      <c r="C962">
        <v>2019</v>
      </c>
      <c r="D962">
        <v>1</v>
      </c>
      <c r="E962" t="s">
        <v>8199</v>
      </c>
      <c r="F962">
        <v>28472179</v>
      </c>
      <c r="G962" t="s">
        <v>8200</v>
      </c>
      <c r="H962" t="s">
        <v>8201</v>
      </c>
      <c r="I962" t="s">
        <v>75</v>
      </c>
      <c r="J962">
        <v>11000</v>
      </c>
      <c r="L962" t="s">
        <v>76</v>
      </c>
      <c r="N962" t="s">
        <v>8202</v>
      </c>
      <c r="O962" t="s">
        <v>8203</v>
      </c>
      <c r="P962" t="s">
        <v>8204</v>
      </c>
      <c r="Q962" t="s">
        <v>93</v>
      </c>
      <c r="R962">
        <v>70</v>
      </c>
      <c r="T962" t="s">
        <v>8205</v>
      </c>
      <c r="U962" t="s">
        <v>52</v>
      </c>
      <c r="V962">
        <v>1</v>
      </c>
      <c r="W962" t="s">
        <v>8206</v>
      </c>
      <c r="X962">
        <v>28472179</v>
      </c>
      <c r="Y962" t="s">
        <v>8207</v>
      </c>
      <c r="Z962" t="s">
        <v>75</v>
      </c>
      <c r="AA962">
        <v>14100</v>
      </c>
      <c r="AB962" t="s">
        <v>76</v>
      </c>
      <c r="AC962" t="s">
        <v>8202</v>
      </c>
      <c r="AD962" t="s">
        <v>8203</v>
      </c>
      <c r="AE962" t="s">
        <v>8204</v>
      </c>
      <c r="AF962" t="s">
        <v>55</v>
      </c>
      <c r="AG962" t="s">
        <v>56</v>
      </c>
      <c r="AH962" t="s">
        <v>57</v>
      </c>
      <c r="AI962" t="s">
        <v>58</v>
      </c>
      <c r="AN962" s="1">
        <v>45419.640531053243</v>
      </c>
      <c r="AO962" t="s">
        <v>8208</v>
      </c>
      <c r="AP962" t="s">
        <v>8209</v>
      </c>
    </row>
    <row r="963" spans="1:42" x14ac:dyDescent="0.25">
      <c r="A963">
        <v>965</v>
      </c>
      <c r="B963" s="6">
        <v>1077</v>
      </c>
      <c r="C963">
        <v>2019</v>
      </c>
      <c r="D963">
        <v>1</v>
      </c>
      <c r="E963" t="s">
        <v>8210</v>
      </c>
      <c r="F963">
        <v>27180271</v>
      </c>
      <c r="G963" t="s">
        <v>784</v>
      </c>
      <c r="H963" t="s">
        <v>8211</v>
      </c>
      <c r="I963" t="s">
        <v>284</v>
      </c>
      <c r="J963">
        <v>18200</v>
      </c>
      <c r="L963" t="s">
        <v>76</v>
      </c>
      <c r="N963" t="s">
        <v>8212</v>
      </c>
      <c r="O963" t="s">
        <v>8213</v>
      </c>
      <c r="P963" t="s">
        <v>8214</v>
      </c>
      <c r="Q963" t="s">
        <v>93</v>
      </c>
      <c r="R963">
        <v>70</v>
      </c>
      <c r="T963" t="s">
        <v>8215</v>
      </c>
      <c r="U963" t="s">
        <v>52</v>
      </c>
      <c r="V963">
        <v>1</v>
      </c>
      <c r="W963" t="s">
        <v>8216</v>
      </c>
      <c r="X963">
        <v>0</v>
      </c>
      <c r="Y963" t="s">
        <v>8217</v>
      </c>
      <c r="Z963" t="s">
        <v>8218</v>
      </c>
      <c r="AA963">
        <v>86504</v>
      </c>
      <c r="AB963" t="s">
        <v>76</v>
      </c>
      <c r="AC963" t="s">
        <v>8219</v>
      </c>
      <c r="AD963" t="s">
        <v>8220</v>
      </c>
      <c r="AE963" t="s">
        <v>8221</v>
      </c>
      <c r="AF963" t="s">
        <v>172</v>
      </c>
      <c r="AG963" t="s">
        <v>56</v>
      </c>
      <c r="AH963" t="s">
        <v>57</v>
      </c>
      <c r="AI963" t="s">
        <v>58</v>
      </c>
      <c r="AN963" s="1">
        <v>45384.410694560182</v>
      </c>
      <c r="AO963" t="s">
        <v>8222</v>
      </c>
      <c r="AP963" t="s">
        <v>269</v>
      </c>
    </row>
    <row r="964" spans="1:42" x14ac:dyDescent="0.25">
      <c r="A964">
        <v>966</v>
      </c>
      <c r="B964" s="6">
        <v>1078</v>
      </c>
      <c r="C964">
        <v>2019</v>
      </c>
      <c r="D964">
        <v>1</v>
      </c>
      <c r="E964" t="s">
        <v>8223</v>
      </c>
      <c r="F964">
        <v>26960559</v>
      </c>
      <c r="G964" t="s">
        <v>8224</v>
      </c>
      <c r="H964" t="s">
        <v>8225</v>
      </c>
      <c r="I964" t="s">
        <v>163</v>
      </c>
      <c r="J964">
        <v>60200</v>
      </c>
      <c r="L964" t="s">
        <v>164</v>
      </c>
      <c r="N964" t="s">
        <v>8226</v>
      </c>
      <c r="O964" t="s">
        <v>8227</v>
      </c>
      <c r="P964" t="s">
        <v>8228</v>
      </c>
      <c r="Q964" t="s">
        <v>93</v>
      </c>
      <c r="R964">
        <v>70</v>
      </c>
      <c r="T964" t="s">
        <v>8229</v>
      </c>
      <c r="U964" t="s">
        <v>52</v>
      </c>
      <c r="V964">
        <v>1</v>
      </c>
      <c r="W964" t="s">
        <v>8230</v>
      </c>
      <c r="X964">
        <v>13422456</v>
      </c>
      <c r="Y964" t="s">
        <v>8231</v>
      </c>
      <c r="Z964" t="s">
        <v>8232</v>
      </c>
      <c r="AA964">
        <v>12000</v>
      </c>
      <c r="AB964" t="s">
        <v>76</v>
      </c>
      <c r="AC964" t="s">
        <v>8233</v>
      </c>
      <c r="AD964" t="s">
        <v>8234</v>
      </c>
      <c r="AE964" t="s">
        <v>8235</v>
      </c>
      <c r="AF964" t="s">
        <v>55</v>
      </c>
      <c r="AG964" t="s">
        <v>56</v>
      </c>
      <c r="AH964" t="s">
        <v>57</v>
      </c>
      <c r="AI964" t="s">
        <v>58</v>
      </c>
      <c r="AN964" s="1">
        <v>45415.651918553238</v>
      </c>
      <c r="AO964" t="s">
        <v>8236</v>
      </c>
      <c r="AP964" t="s">
        <v>1180</v>
      </c>
    </row>
    <row r="965" spans="1:42" hidden="1" x14ac:dyDescent="0.25">
      <c r="A965">
        <v>967</v>
      </c>
      <c r="B965" s="6">
        <v>1079</v>
      </c>
      <c r="C965">
        <v>2019</v>
      </c>
      <c r="D965">
        <v>1</v>
      </c>
      <c r="E965" t="s">
        <v>8237</v>
      </c>
      <c r="F965">
        <v>16188870</v>
      </c>
      <c r="H965" t="s">
        <v>8238</v>
      </c>
      <c r="I965" t="s">
        <v>256</v>
      </c>
      <c r="J965">
        <v>14000</v>
      </c>
      <c r="L965" t="s">
        <v>76</v>
      </c>
      <c r="N965" t="s">
        <v>8239</v>
      </c>
      <c r="O965" t="s">
        <v>8240</v>
      </c>
      <c r="Q965" t="s">
        <v>93</v>
      </c>
      <c r="R965">
        <v>73</v>
      </c>
      <c r="T965" t="s">
        <v>8241</v>
      </c>
      <c r="U965" t="s">
        <v>69</v>
      </c>
      <c r="V965">
        <v>1</v>
      </c>
      <c r="W965" t="s">
        <v>8237</v>
      </c>
      <c r="X965">
        <v>16188870</v>
      </c>
      <c r="Y965" t="s">
        <v>8238</v>
      </c>
      <c r="Z965" t="s">
        <v>256</v>
      </c>
      <c r="AA965">
        <v>14000</v>
      </c>
      <c r="AB965" t="s">
        <v>76</v>
      </c>
      <c r="AC965" t="s">
        <v>8239</v>
      </c>
      <c r="AD965" t="s">
        <v>8240</v>
      </c>
      <c r="AF965" t="s">
        <v>55</v>
      </c>
      <c r="AG965" t="s">
        <v>56</v>
      </c>
      <c r="AH965" t="s">
        <v>57</v>
      </c>
      <c r="AN965" s="1"/>
    </row>
    <row r="966" spans="1:42" hidden="1" x14ac:dyDescent="0.25">
      <c r="A966">
        <v>968</v>
      </c>
      <c r="B966" s="6">
        <v>1080</v>
      </c>
      <c r="C966">
        <v>2019</v>
      </c>
      <c r="D966">
        <v>1</v>
      </c>
      <c r="E966" t="s">
        <v>8242</v>
      </c>
      <c r="F966">
        <v>12275221</v>
      </c>
      <c r="H966" t="s">
        <v>8243</v>
      </c>
      <c r="I966" t="s">
        <v>256</v>
      </c>
      <c r="J966">
        <v>14000</v>
      </c>
      <c r="L966" t="s">
        <v>76</v>
      </c>
      <c r="N966" t="s">
        <v>8244</v>
      </c>
      <c r="Q966" t="s">
        <v>50</v>
      </c>
      <c r="R966">
        <v>80</v>
      </c>
      <c r="T966" t="s">
        <v>8245</v>
      </c>
      <c r="U966" t="s">
        <v>69</v>
      </c>
      <c r="V966">
        <v>1</v>
      </c>
      <c r="W966" t="s">
        <v>8242</v>
      </c>
      <c r="X966">
        <v>12275221</v>
      </c>
      <c r="Y966" t="s">
        <v>8243</v>
      </c>
      <c r="Z966" t="s">
        <v>256</v>
      </c>
      <c r="AA966">
        <v>14000</v>
      </c>
      <c r="AB966" t="s">
        <v>76</v>
      </c>
      <c r="AC966" t="s">
        <v>8244</v>
      </c>
      <c r="AF966" t="s">
        <v>55</v>
      </c>
      <c r="AG966" t="s">
        <v>56</v>
      </c>
      <c r="AH966" t="s">
        <v>57</v>
      </c>
      <c r="AI966" t="s">
        <v>136</v>
      </c>
      <c r="AN966" s="1"/>
    </row>
    <row r="967" spans="1:42" hidden="1" x14ac:dyDescent="0.25">
      <c r="A967">
        <v>969</v>
      </c>
      <c r="B967" s="6">
        <v>1081</v>
      </c>
      <c r="C967">
        <v>2019</v>
      </c>
      <c r="D967">
        <v>1</v>
      </c>
      <c r="E967" t="s">
        <v>8246</v>
      </c>
      <c r="F967">
        <v>70348537</v>
      </c>
      <c r="H967" t="s">
        <v>8247</v>
      </c>
      <c r="I967" t="s">
        <v>351</v>
      </c>
      <c r="J967">
        <v>17000</v>
      </c>
      <c r="L967" t="s">
        <v>76</v>
      </c>
      <c r="N967" t="s">
        <v>8248</v>
      </c>
      <c r="O967" t="s">
        <v>8249</v>
      </c>
      <c r="P967" t="s">
        <v>8250</v>
      </c>
      <c r="Q967" t="s">
        <v>50</v>
      </c>
      <c r="R967">
        <v>80</v>
      </c>
      <c r="T967" t="s">
        <v>8251</v>
      </c>
      <c r="U967" t="s">
        <v>69</v>
      </c>
      <c r="V967">
        <v>1</v>
      </c>
      <c r="W967" t="s">
        <v>8252</v>
      </c>
      <c r="X967">
        <v>70348537</v>
      </c>
      <c r="Y967" t="s">
        <v>8247</v>
      </c>
      <c r="Z967" t="s">
        <v>351</v>
      </c>
      <c r="AA967">
        <v>17000</v>
      </c>
      <c r="AB967" t="s">
        <v>76</v>
      </c>
      <c r="AC967" t="s">
        <v>8248</v>
      </c>
      <c r="AD967" t="s">
        <v>8249</v>
      </c>
      <c r="AE967" t="s">
        <v>8250</v>
      </c>
      <c r="AF967" t="s">
        <v>55</v>
      </c>
      <c r="AG967" t="s">
        <v>106</v>
      </c>
      <c r="AH967" t="s">
        <v>52</v>
      </c>
      <c r="AI967" t="s">
        <v>136</v>
      </c>
      <c r="AN967" s="1"/>
    </row>
    <row r="968" spans="1:42" x14ac:dyDescent="0.25">
      <c r="A968">
        <v>970</v>
      </c>
      <c r="B968" s="6">
        <v>1082</v>
      </c>
      <c r="C968">
        <v>2019</v>
      </c>
      <c r="D968">
        <v>1</v>
      </c>
      <c r="E968" t="s">
        <v>8253</v>
      </c>
      <c r="F968">
        <v>3249174</v>
      </c>
      <c r="G968" t="s">
        <v>8254</v>
      </c>
      <c r="H968" t="s">
        <v>8255</v>
      </c>
      <c r="I968" t="s">
        <v>387</v>
      </c>
      <c r="J968">
        <v>16900</v>
      </c>
      <c r="L968" t="s">
        <v>76</v>
      </c>
      <c r="N968" t="s">
        <v>8256</v>
      </c>
      <c r="O968" t="s">
        <v>8257</v>
      </c>
      <c r="P968" t="s">
        <v>8258</v>
      </c>
      <c r="Q968" t="s">
        <v>93</v>
      </c>
      <c r="R968">
        <v>70</v>
      </c>
      <c r="T968" t="s">
        <v>8259</v>
      </c>
      <c r="U968" t="s">
        <v>52</v>
      </c>
      <c r="V968">
        <v>1</v>
      </c>
      <c r="W968" t="s">
        <v>8260</v>
      </c>
      <c r="X968">
        <v>3249174</v>
      </c>
      <c r="Y968" t="s">
        <v>8255</v>
      </c>
      <c r="Z968" t="s">
        <v>387</v>
      </c>
      <c r="AA968">
        <v>16900</v>
      </c>
      <c r="AB968" t="s">
        <v>76</v>
      </c>
      <c r="AC968" t="s">
        <v>8256</v>
      </c>
      <c r="AD968" t="s">
        <v>8257</v>
      </c>
      <c r="AE968" t="s">
        <v>8258</v>
      </c>
      <c r="AF968" t="s">
        <v>55</v>
      </c>
      <c r="AG968" t="s">
        <v>56</v>
      </c>
      <c r="AH968" t="s">
        <v>57</v>
      </c>
      <c r="AI968" t="s">
        <v>58</v>
      </c>
      <c r="AN968" s="1">
        <v>45516.562445173608</v>
      </c>
      <c r="AO968" t="s">
        <v>8261</v>
      </c>
    </row>
    <row r="969" spans="1:42" x14ac:dyDescent="0.25">
      <c r="A969">
        <v>971</v>
      </c>
      <c r="B969" s="6">
        <v>1083</v>
      </c>
      <c r="C969">
        <v>2019</v>
      </c>
      <c r="D969">
        <v>1</v>
      </c>
      <c r="E969" t="s">
        <v>8262</v>
      </c>
      <c r="F969">
        <v>86629832</v>
      </c>
      <c r="G969" t="s">
        <v>8263</v>
      </c>
      <c r="H969" t="s">
        <v>8264</v>
      </c>
      <c r="I969" t="s">
        <v>362</v>
      </c>
      <c r="J969">
        <v>12000</v>
      </c>
      <c r="L969" t="s">
        <v>76</v>
      </c>
      <c r="N969" t="s">
        <v>8265</v>
      </c>
      <c r="O969" t="s">
        <v>8266</v>
      </c>
      <c r="P969" t="s">
        <v>8267</v>
      </c>
      <c r="Q969" t="s">
        <v>50</v>
      </c>
      <c r="R969">
        <v>80</v>
      </c>
      <c r="T969" t="s">
        <v>8268</v>
      </c>
      <c r="U969" t="s">
        <v>57</v>
      </c>
      <c r="V969">
        <v>1</v>
      </c>
      <c r="W969" t="s">
        <v>8262</v>
      </c>
      <c r="X969">
        <v>86629832</v>
      </c>
      <c r="Y969" t="s">
        <v>8264</v>
      </c>
      <c r="Z969" t="s">
        <v>362</v>
      </c>
      <c r="AA969">
        <v>12000</v>
      </c>
      <c r="AB969" t="s">
        <v>76</v>
      </c>
      <c r="AC969" t="s">
        <v>8265</v>
      </c>
      <c r="AD969" t="s">
        <v>8266</v>
      </c>
      <c r="AE969" t="s">
        <v>8267</v>
      </c>
      <c r="AF969" t="s">
        <v>55</v>
      </c>
      <c r="AG969" t="s">
        <v>56</v>
      </c>
      <c r="AH969" t="s">
        <v>57</v>
      </c>
      <c r="AI969" t="s">
        <v>58</v>
      </c>
      <c r="AJ969">
        <v>0</v>
      </c>
      <c r="AK969">
        <v>1</v>
      </c>
      <c r="AN969" s="1">
        <v>45233.62587369213</v>
      </c>
      <c r="AO969" t="s">
        <v>8269</v>
      </c>
    </row>
    <row r="970" spans="1:42" x14ac:dyDescent="0.25">
      <c r="A970">
        <v>972</v>
      </c>
      <c r="B970" s="6">
        <v>1084</v>
      </c>
      <c r="C970">
        <v>2019</v>
      </c>
      <c r="D970">
        <v>1</v>
      </c>
      <c r="E970" t="s">
        <v>8270</v>
      </c>
      <c r="F970">
        <v>87537397</v>
      </c>
      <c r="G970" t="s">
        <v>457</v>
      </c>
      <c r="H970" t="s">
        <v>8271</v>
      </c>
      <c r="I970" t="s">
        <v>8272</v>
      </c>
      <c r="J970">
        <v>68333</v>
      </c>
      <c r="L970" t="s">
        <v>164</v>
      </c>
      <c r="N970" t="s">
        <v>8273</v>
      </c>
      <c r="O970" t="s">
        <v>8274</v>
      </c>
      <c r="P970" t="s">
        <v>8275</v>
      </c>
      <c r="Q970" t="s">
        <v>50</v>
      </c>
      <c r="R970">
        <v>80</v>
      </c>
      <c r="T970" t="s">
        <v>8276</v>
      </c>
      <c r="U970" t="s">
        <v>52</v>
      </c>
      <c r="V970">
        <v>1</v>
      </c>
      <c r="W970" t="s">
        <v>8277</v>
      </c>
      <c r="X970">
        <v>87537397</v>
      </c>
      <c r="Y970" t="s">
        <v>8271</v>
      </c>
      <c r="Z970" t="s">
        <v>8272</v>
      </c>
      <c r="AA970">
        <v>68333</v>
      </c>
      <c r="AB970" t="s">
        <v>164</v>
      </c>
      <c r="AC970" t="s">
        <v>8273</v>
      </c>
      <c r="AD970" t="s">
        <v>8274</v>
      </c>
      <c r="AE970" t="s">
        <v>8275</v>
      </c>
      <c r="AF970" t="s">
        <v>55</v>
      </c>
      <c r="AG970" t="s">
        <v>56</v>
      </c>
      <c r="AH970" t="s">
        <v>57</v>
      </c>
      <c r="AI970" t="s">
        <v>58</v>
      </c>
      <c r="AJ970">
        <v>0</v>
      </c>
      <c r="AN970" s="1">
        <v>45233.711676701387</v>
      </c>
      <c r="AO970" t="s">
        <v>8278</v>
      </c>
    </row>
    <row r="971" spans="1:42" hidden="1" x14ac:dyDescent="0.25">
      <c r="A971">
        <v>973</v>
      </c>
      <c r="B971" s="6">
        <v>1085</v>
      </c>
      <c r="C971">
        <v>2019</v>
      </c>
      <c r="D971">
        <v>1</v>
      </c>
      <c r="E971" t="s">
        <v>8279</v>
      </c>
      <c r="F971">
        <v>26425831</v>
      </c>
      <c r="H971" t="s">
        <v>8280</v>
      </c>
      <c r="I971" t="s">
        <v>351</v>
      </c>
      <c r="J971">
        <v>17000</v>
      </c>
      <c r="L971" t="s">
        <v>76</v>
      </c>
      <c r="N971" t="s">
        <v>8281</v>
      </c>
      <c r="O971" t="s">
        <v>8282</v>
      </c>
      <c r="Q971" t="s">
        <v>93</v>
      </c>
      <c r="R971">
        <v>73</v>
      </c>
      <c r="T971" t="s">
        <v>8283</v>
      </c>
      <c r="U971" t="s">
        <v>69</v>
      </c>
      <c r="V971">
        <v>1</v>
      </c>
      <c r="W971" t="s">
        <v>8279</v>
      </c>
      <c r="X971">
        <v>26425831</v>
      </c>
      <c r="Y971" t="s">
        <v>8280</v>
      </c>
      <c r="Z971" t="s">
        <v>351</v>
      </c>
      <c r="AA971">
        <v>17000</v>
      </c>
      <c r="AB971" t="s">
        <v>76</v>
      </c>
      <c r="AC971" t="s">
        <v>8281</v>
      </c>
      <c r="AD971" t="s">
        <v>8282</v>
      </c>
      <c r="AF971" t="s">
        <v>55</v>
      </c>
      <c r="AG971" t="s">
        <v>56</v>
      </c>
      <c r="AH971" t="s">
        <v>57</v>
      </c>
      <c r="AN971" s="1"/>
    </row>
    <row r="972" spans="1:42" hidden="1" x14ac:dyDescent="0.25">
      <c r="A972">
        <v>974</v>
      </c>
      <c r="B972" s="6">
        <v>1087</v>
      </c>
      <c r="C972">
        <v>2019</v>
      </c>
      <c r="D972">
        <v>1</v>
      </c>
      <c r="E972" t="s">
        <v>8284</v>
      </c>
      <c r="F972">
        <v>76011054</v>
      </c>
      <c r="H972" t="s">
        <v>8285</v>
      </c>
      <c r="I972" t="s">
        <v>419</v>
      </c>
      <c r="J972">
        <v>13000</v>
      </c>
      <c r="L972" t="s">
        <v>76</v>
      </c>
      <c r="N972" t="s">
        <v>8286</v>
      </c>
      <c r="O972" t="s">
        <v>1968</v>
      </c>
      <c r="Q972" t="s">
        <v>50</v>
      </c>
      <c r="R972">
        <v>80</v>
      </c>
      <c r="T972" t="s">
        <v>8287</v>
      </c>
      <c r="U972" t="s">
        <v>69</v>
      </c>
      <c r="V972">
        <v>1</v>
      </c>
      <c r="W972" t="s">
        <v>8284</v>
      </c>
      <c r="X972">
        <v>76011054</v>
      </c>
      <c r="Y972" t="s">
        <v>8285</v>
      </c>
      <c r="Z972" t="s">
        <v>419</v>
      </c>
      <c r="AA972">
        <v>13000</v>
      </c>
      <c r="AB972" t="s">
        <v>76</v>
      </c>
      <c r="AC972" t="s">
        <v>8286</v>
      </c>
      <c r="AD972" t="s">
        <v>1968</v>
      </c>
      <c r="AF972" t="s">
        <v>55</v>
      </c>
      <c r="AG972" t="s">
        <v>56</v>
      </c>
      <c r="AH972" t="s">
        <v>57</v>
      </c>
      <c r="AN972" s="1"/>
    </row>
    <row r="973" spans="1:42" x14ac:dyDescent="0.25">
      <c r="A973">
        <v>975</v>
      </c>
      <c r="B973" s="6">
        <v>1088</v>
      </c>
      <c r="C973">
        <v>2019</v>
      </c>
      <c r="D973">
        <v>1</v>
      </c>
      <c r="E973" t="s">
        <v>8288</v>
      </c>
      <c r="F973">
        <v>71653538</v>
      </c>
      <c r="G973" t="s">
        <v>8289</v>
      </c>
      <c r="H973" t="s">
        <v>8290</v>
      </c>
      <c r="I973" t="s">
        <v>284</v>
      </c>
      <c r="J973">
        <v>18000</v>
      </c>
      <c r="L973" t="s">
        <v>76</v>
      </c>
      <c r="N973" t="s">
        <v>8291</v>
      </c>
      <c r="O973" t="s">
        <v>8292</v>
      </c>
      <c r="P973" t="s">
        <v>8293</v>
      </c>
      <c r="Q973" t="s">
        <v>50</v>
      </c>
      <c r="R973">
        <v>80</v>
      </c>
      <c r="T973" t="s">
        <v>8294</v>
      </c>
      <c r="U973" t="s">
        <v>52</v>
      </c>
      <c r="V973">
        <v>1</v>
      </c>
      <c r="W973" t="s">
        <v>8288</v>
      </c>
      <c r="X973">
        <v>71653538</v>
      </c>
      <c r="Y973" t="s">
        <v>8290</v>
      </c>
      <c r="Z973" t="s">
        <v>284</v>
      </c>
      <c r="AA973">
        <v>18000</v>
      </c>
      <c r="AB973" t="s">
        <v>76</v>
      </c>
      <c r="AC973" t="s">
        <v>8291</v>
      </c>
      <c r="AD973" t="s">
        <v>8292</v>
      </c>
      <c r="AE973" t="s">
        <v>8295</v>
      </c>
      <c r="AF973" t="s">
        <v>55</v>
      </c>
      <c r="AG973" t="s">
        <v>56</v>
      </c>
      <c r="AH973" t="s">
        <v>57</v>
      </c>
      <c r="AI973" t="s">
        <v>58</v>
      </c>
      <c r="AN973" s="1">
        <v>45464.461362928239</v>
      </c>
      <c r="AO973" t="s">
        <v>8296</v>
      </c>
    </row>
    <row r="974" spans="1:42" hidden="1" x14ac:dyDescent="0.25">
      <c r="A974">
        <v>976</v>
      </c>
      <c r="B974" s="6">
        <v>1089</v>
      </c>
      <c r="C974">
        <v>2019</v>
      </c>
      <c r="D974">
        <v>1</v>
      </c>
      <c r="E974" t="s">
        <v>8297</v>
      </c>
      <c r="F974">
        <v>47108410</v>
      </c>
      <c r="H974" t="s">
        <v>8298</v>
      </c>
      <c r="I974" t="s">
        <v>419</v>
      </c>
      <c r="J974">
        <v>13000</v>
      </c>
      <c r="L974" t="s">
        <v>76</v>
      </c>
      <c r="N974" t="s">
        <v>8299</v>
      </c>
      <c r="O974" t="s">
        <v>8300</v>
      </c>
      <c r="P974" t="s">
        <v>8301</v>
      </c>
      <c r="Q974" t="s">
        <v>50</v>
      </c>
      <c r="R974">
        <v>80</v>
      </c>
      <c r="T974" t="s">
        <v>8302</v>
      </c>
      <c r="U974" t="s">
        <v>69</v>
      </c>
      <c r="V974">
        <v>1</v>
      </c>
      <c r="W974" t="s">
        <v>8303</v>
      </c>
      <c r="X974">
        <v>47108410</v>
      </c>
      <c r="Y974" t="s">
        <v>8298</v>
      </c>
      <c r="Z974" t="s">
        <v>419</v>
      </c>
      <c r="AA974">
        <v>13000</v>
      </c>
      <c r="AB974" t="s">
        <v>76</v>
      </c>
      <c r="AC974" t="s">
        <v>8299</v>
      </c>
      <c r="AD974" t="s">
        <v>8300</v>
      </c>
      <c r="AE974" t="s">
        <v>8301</v>
      </c>
      <c r="AF974" t="s">
        <v>71</v>
      </c>
      <c r="AG974" t="s">
        <v>56</v>
      </c>
      <c r="AH974" t="s">
        <v>52</v>
      </c>
      <c r="AI974" t="s">
        <v>58</v>
      </c>
      <c r="AN974" s="1"/>
    </row>
    <row r="975" spans="1:42" x14ac:dyDescent="0.25">
      <c r="A975">
        <v>977</v>
      </c>
      <c r="B975" s="6">
        <v>1090</v>
      </c>
      <c r="C975">
        <v>2019</v>
      </c>
      <c r="D975">
        <v>1</v>
      </c>
      <c r="E975" t="s">
        <v>8304</v>
      </c>
      <c r="F975">
        <v>47121211</v>
      </c>
      <c r="G975" t="s">
        <v>726</v>
      </c>
      <c r="H975" t="s">
        <v>8305</v>
      </c>
      <c r="I975" t="s">
        <v>419</v>
      </c>
      <c r="J975">
        <v>13000</v>
      </c>
      <c r="L975" t="s">
        <v>76</v>
      </c>
      <c r="N975" t="s">
        <v>8306</v>
      </c>
      <c r="O975" t="s">
        <v>8307</v>
      </c>
      <c r="P975" t="s">
        <v>8308</v>
      </c>
      <c r="Q975" t="s">
        <v>93</v>
      </c>
      <c r="R975">
        <v>70</v>
      </c>
      <c r="T975" t="s">
        <v>8309</v>
      </c>
      <c r="U975" t="s">
        <v>57</v>
      </c>
      <c r="V975">
        <v>1</v>
      </c>
      <c r="W975" t="s">
        <v>8304</v>
      </c>
      <c r="X975">
        <v>47121211</v>
      </c>
      <c r="Y975" t="s">
        <v>8305</v>
      </c>
      <c r="Z975" t="s">
        <v>419</v>
      </c>
      <c r="AA975">
        <v>13000</v>
      </c>
      <c r="AB975" t="s">
        <v>76</v>
      </c>
      <c r="AC975" t="s">
        <v>8306</v>
      </c>
      <c r="AD975" t="s">
        <v>8307</v>
      </c>
      <c r="AE975" t="s">
        <v>8308</v>
      </c>
      <c r="AF975" t="s">
        <v>55</v>
      </c>
      <c r="AG975" t="s">
        <v>106</v>
      </c>
      <c r="AH975" t="s">
        <v>57</v>
      </c>
      <c r="AI975" t="s">
        <v>136</v>
      </c>
      <c r="AJ975">
        <v>0</v>
      </c>
      <c r="AN975" s="1">
        <v>45233.630912465276</v>
      </c>
      <c r="AO975" t="s">
        <v>8310</v>
      </c>
    </row>
    <row r="976" spans="1:42" hidden="1" x14ac:dyDescent="0.25">
      <c r="A976">
        <v>978</v>
      </c>
      <c r="B976" s="6">
        <v>1091</v>
      </c>
      <c r="C976">
        <v>2019</v>
      </c>
      <c r="D976">
        <v>1</v>
      </c>
      <c r="E976" t="s">
        <v>8311</v>
      </c>
      <c r="F976">
        <v>12270903</v>
      </c>
      <c r="H976" t="s">
        <v>8312</v>
      </c>
      <c r="I976" t="s">
        <v>256</v>
      </c>
      <c r="J976">
        <v>14900</v>
      </c>
      <c r="L976" t="s">
        <v>76</v>
      </c>
      <c r="N976" t="s">
        <v>8313</v>
      </c>
      <c r="O976" t="s">
        <v>1968</v>
      </c>
      <c r="Q976" t="s">
        <v>50</v>
      </c>
      <c r="R976">
        <v>80</v>
      </c>
      <c r="T976" t="s">
        <v>8314</v>
      </c>
      <c r="U976" t="s">
        <v>69</v>
      </c>
      <c r="V976">
        <v>1</v>
      </c>
      <c r="W976" t="s">
        <v>8311</v>
      </c>
      <c r="X976">
        <v>12270903</v>
      </c>
      <c r="Y976" t="s">
        <v>8312</v>
      </c>
      <c r="Z976" t="s">
        <v>256</v>
      </c>
      <c r="AA976">
        <v>14900</v>
      </c>
      <c r="AB976" t="s">
        <v>76</v>
      </c>
      <c r="AC976" t="s">
        <v>8313</v>
      </c>
      <c r="AD976" t="s">
        <v>1968</v>
      </c>
      <c r="AF976" t="s">
        <v>172</v>
      </c>
      <c r="AG976" t="s">
        <v>56</v>
      </c>
      <c r="AH976" t="s">
        <v>57</v>
      </c>
      <c r="AI976" t="s">
        <v>58</v>
      </c>
      <c r="AN976" s="1"/>
    </row>
    <row r="977" spans="1:42" x14ac:dyDescent="0.25">
      <c r="A977">
        <v>979</v>
      </c>
      <c r="B977" s="6">
        <v>1092</v>
      </c>
      <c r="C977">
        <v>2019</v>
      </c>
      <c r="D977">
        <v>1</v>
      </c>
      <c r="E977" t="s">
        <v>8315</v>
      </c>
      <c r="F977">
        <v>61056456</v>
      </c>
      <c r="G977" t="s">
        <v>8316</v>
      </c>
      <c r="H977" t="s">
        <v>3605</v>
      </c>
      <c r="I977" t="s">
        <v>419</v>
      </c>
      <c r="J977">
        <v>13000</v>
      </c>
      <c r="L977" t="s">
        <v>76</v>
      </c>
      <c r="N977" t="s">
        <v>8317</v>
      </c>
      <c r="O977" t="s">
        <v>8318</v>
      </c>
      <c r="P977" t="s">
        <v>8319</v>
      </c>
      <c r="Q977" t="s">
        <v>93</v>
      </c>
      <c r="R977">
        <v>70</v>
      </c>
      <c r="T977" t="s">
        <v>8320</v>
      </c>
      <c r="U977" t="s">
        <v>52</v>
      </c>
      <c r="V977">
        <v>1</v>
      </c>
      <c r="W977" t="s">
        <v>8321</v>
      </c>
      <c r="X977">
        <v>61056156</v>
      </c>
      <c r="Y977" t="s">
        <v>8322</v>
      </c>
      <c r="Z977" t="s">
        <v>8323</v>
      </c>
      <c r="AA977">
        <v>70178</v>
      </c>
      <c r="AB977" t="s">
        <v>76</v>
      </c>
      <c r="AC977" t="s">
        <v>8324</v>
      </c>
      <c r="AD977" t="s">
        <v>8325</v>
      </c>
      <c r="AE977" t="s">
        <v>8319</v>
      </c>
      <c r="AF977" t="s">
        <v>172</v>
      </c>
      <c r="AG977" t="s">
        <v>56</v>
      </c>
      <c r="AH977" t="s">
        <v>57</v>
      </c>
      <c r="AI977" t="s">
        <v>58</v>
      </c>
      <c r="AN977" s="1">
        <v>45415.603077974534</v>
      </c>
      <c r="AO977" t="s">
        <v>8326</v>
      </c>
      <c r="AP977" t="s">
        <v>8209</v>
      </c>
    </row>
    <row r="978" spans="1:42" hidden="1" x14ac:dyDescent="0.25">
      <c r="A978">
        <v>980</v>
      </c>
      <c r="B978" s="6">
        <v>1093</v>
      </c>
      <c r="C978">
        <v>2019</v>
      </c>
      <c r="D978">
        <v>1</v>
      </c>
      <c r="E978" t="s">
        <v>8327</v>
      </c>
      <c r="F978">
        <v>1890716</v>
      </c>
      <c r="G978" t="s">
        <v>8328</v>
      </c>
      <c r="H978" t="s">
        <v>8329</v>
      </c>
      <c r="I978" t="s">
        <v>256</v>
      </c>
      <c r="J978">
        <v>14900</v>
      </c>
      <c r="L978" t="s">
        <v>76</v>
      </c>
      <c r="N978" t="s">
        <v>8330</v>
      </c>
      <c r="O978" t="s">
        <v>8331</v>
      </c>
      <c r="Q978" t="s">
        <v>50</v>
      </c>
      <c r="R978">
        <v>80</v>
      </c>
      <c r="T978" t="s">
        <v>8332</v>
      </c>
      <c r="U978" t="s">
        <v>69</v>
      </c>
      <c r="V978">
        <v>1</v>
      </c>
      <c r="W978" t="s">
        <v>8327</v>
      </c>
      <c r="X978">
        <v>1890716</v>
      </c>
      <c r="Y978" t="s">
        <v>8329</v>
      </c>
      <c r="Z978" t="s">
        <v>256</v>
      </c>
      <c r="AA978">
        <v>14900</v>
      </c>
      <c r="AB978" t="s">
        <v>76</v>
      </c>
      <c r="AC978" t="s">
        <v>8330</v>
      </c>
      <c r="AD978" t="s">
        <v>8331</v>
      </c>
      <c r="AF978" t="s">
        <v>252</v>
      </c>
      <c r="AG978" t="s">
        <v>106</v>
      </c>
      <c r="AH978" t="s">
        <v>52</v>
      </c>
      <c r="AI978" t="s">
        <v>136</v>
      </c>
      <c r="AN978" s="1">
        <v>45349.422692673608</v>
      </c>
    </row>
    <row r="979" spans="1:42" hidden="1" x14ac:dyDescent="0.25">
      <c r="A979">
        <v>981</v>
      </c>
      <c r="B979" s="6">
        <v>1094</v>
      </c>
      <c r="C979">
        <v>2019</v>
      </c>
      <c r="D979">
        <v>1</v>
      </c>
      <c r="E979" t="s">
        <v>8333</v>
      </c>
      <c r="F979">
        <v>18642241</v>
      </c>
      <c r="H979" t="s">
        <v>8334</v>
      </c>
      <c r="I979" t="s">
        <v>256</v>
      </c>
      <c r="J979">
        <v>14900</v>
      </c>
      <c r="L979" t="s">
        <v>76</v>
      </c>
      <c r="N979" t="s">
        <v>8335</v>
      </c>
      <c r="O979" t="s">
        <v>8336</v>
      </c>
      <c r="P979" t="s">
        <v>8337</v>
      </c>
      <c r="Q979" t="s">
        <v>50</v>
      </c>
      <c r="R979">
        <v>80</v>
      </c>
      <c r="T979" t="s">
        <v>8338</v>
      </c>
      <c r="U979" t="s">
        <v>69</v>
      </c>
      <c r="V979">
        <v>1</v>
      </c>
      <c r="W979" t="s">
        <v>8339</v>
      </c>
      <c r="X979">
        <v>18642241</v>
      </c>
      <c r="Y979" t="s">
        <v>8334</v>
      </c>
      <c r="Z979" t="s">
        <v>256</v>
      </c>
      <c r="AA979">
        <v>14900</v>
      </c>
      <c r="AB979" t="s">
        <v>76</v>
      </c>
      <c r="AC979" t="s">
        <v>8335</v>
      </c>
      <c r="AD979" t="s">
        <v>8336</v>
      </c>
      <c r="AE979" t="s">
        <v>8337</v>
      </c>
      <c r="AF979" t="s">
        <v>55</v>
      </c>
      <c r="AG979" t="s">
        <v>56</v>
      </c>
      <c r="AH979" t="s">
        <v>57</v>
      </c>
      <c r="AI979" t="s">
        <v>58</v>
      </c>
      <c r="AN979" s="1"/>
    </row>
    <row r="980" spans="1:42" hidden="1" x14ac:dyDescent="0.25">
      <c r="A980">
        <v>982</v>
      </c>
      <c r="B980" s="6">
        <v>1095</v>
      </c>
      <c r="C980">
        <v>2019</v>
      </c>
      <c r="D980">
        <v>1</v>
      </c>
      <c r="E980" t="s">
        <v>8340</v>
      </c>
      <c r="F980">
        <v>12345678</v>
      </c>
      <c r="H980" t="s">
        <v>8341</v>
      </c>
      <c r="I980" t="s">
        <v>8342</v>
      </c>
      <c r="J980">
        <v>15300</v>
      </c>
      <c r="L980" t="s">
        <v>76</v>
      </c>
      <c r="N980" t="s">
        <v>8343</v>
      </c>
      <c r="O980" t="s">
        <v>8344</v>
      </c>
      <c r="P980" t="s">
        <v>8345</v>
      </c>
      <c r="Q980" t="s">
        <v>50</v>
      </c>
      <c r="R980">
        <v>80</v>
      </c>
      <c r="T980" t="s">
        <v>8346</v>
      </c>
      <c r="U980" t="s">
        <v>69</v>
      </c>
      <c r="V980">
        <v>1</v>
      </c>
      <c r="W980" t="s">
        <v>8347</v>
      </c>
      <c r="X980">
        <v>12345678</v>
      </c>
      <c r="Y980" t="s">
        <v>8348</v>
      </c>
      <c r="Z980" t="s">
        <v>256</v>
      </c>
      <c r="AA980">
        <v>14000</v>
      </c>
      <c r="AB980" t="s">
        <v>76</v>
      </c>
      <c r="AC980" t="s">
        <v>8343</v>
      </c>
      <c r="AD980" t="s">
        <v>8344</v>
      </c>
      <c r="AE980" t="s">
        <v>8345</v>
      </c>
      <c r="AF980" t="s">
        <v>55</v>
      </c>
      <c r="AG980" t="s">
        <v>56</v>
      </c>
      <c r="AH980" t="s">
        <v>57</v>
      </c>
      <c r="AI980" t="s">
        <v>58</v>
      </c>
      <c r="AN980" s="1"/>
    </row>
    <row r="981" spans="1:42" x14ac:dyDescent="0.25">
      <c r="A981">
        <v>983</v>
      </c>
      <c r="B981" s="6">
        <v>1096</v>
      </c>
      <c r="C981">
        <v>2019</v>
      </c>
      <c r="D981">
        <v>1</v>
      </c>
      <c r="E981" t="s">
        <v>8349</v>
      </c>
      <c r="F981">
        <v>68872631</v>
      </c>
      <c r="G981" t="s">
        <v>8350</v>
      </c>
      <c r="H981" t="s">
        <v>8351</v>
      </c>
      <c r="I981" t="s">
        <v>8352</v>
      </c>
      <c r="J981">
        <v>37881</v>
      </c>
      <c r="L981" t="s">
        <v>240</v>
      </c>
      <c r="N981" t="s">
        <v>8353</v>
      </c>
      <c r="O981" t="s">
        <v>8354</v>
      </c>
      <c r="P981" t="s">
        <v>8355</v>
      </c>
      <c r="Q981" t="s">
        <v>50</v>
      </c>
      <c r="R981">
        <v>80</v>
      </c>
      <c r="T981" t="s">
        <v>8356</v>
      </c>
      <c r="U981" t="s">
        <v>52</v>
      </c>
      <c r="V981">
        <v>1</v>
      </c>
      <c r="W981" t="s">
        <v>8357</v>
      </c>
      <c r="X981">
        <v>68872631</v>
      </c>
      <c r="Y981" t="s">
        <v>8351</v>
      </c>
      <c r="Z981" t="s">
        <v>8352</v>
      </c>
      <c r="AA981">
        <v>37881</v>
      </c>
      <c r="AB981" t="s">
        <v>240</v>
      </c>
      <c r="AC981" t="s">
        <v>8353</v>
      </c>
      <c r="AD981" t="s">
        <v>8358</v>
      </c>
      <c r="AE981" t="s">
        <v>8355</v>
      </c>
      <c r="AF981" t="s">
        <v>55</v>
      </c>
      <c r="AG981" t="s">
        <v>56</v>
      </c>
      <c r="AH981" t="s">
        <v>57</v>
      </c>
      <c r="AI981" t="s">
        <v>58</v>
      </c>
      <c r="AN981" s="1">
        <v>45604.576697719909</v>
      </c>
      <c r="AO981" t="s">
        <v>8359</v>
      </c>
    </row>
    <row r="982" spans="1:42" hidden="1" x14ac:dyDescent="0.25">
      <c r="A982">
        <v>984</v>
      </c>
      <c r="B982" s="6">
        <v>1097</v>
      </c>
      <c r="C982">
        <v>2019</v>
      </c>
      <c r="D982">
        <v>1</v>
      </c>
      <c r="E982" t="s">
        <v>8360</v>
      </c>
      <c r="F982">
        <v>12586048</v>
      </c>
      <c r="H982" t="s">
        <v>8361</v>
      </c>
      <c r="I982" t="s">
        <v>256</v>
      </c>
      <c r="J982">
        <v>14700</v>
      </c>
      <c r="L982" t="s">
        <v>76</v>
      </c>
      <c r="N982" t="s">
        <v>8362</v>
      </c>
      <c r="O982" t="s">
        <v>8363</v>
      </c>
      <c r="P982" t="s">
        <v>8364</v>
      </c>
      <c r="Q982" t="s">
        <v>50</v>
      </c>
      <c r="R982">
        <v>80</v>
      </c>
      <c r="T982" t="s">
        <v>8365</v>
      </c>
      <c r="U982" t="s">
        <v>69</v>
      </c>
      <c r="V982">
        <v>1</v>
      </c>
      <c r="W982" t="s">
        <v>8366</v>
      </c>
      <c r="X982">
        <v>12586048</v>
      </c>
      <c r="Y982" t="s">
        <v>8361</v>
      </c>
      <c r="Z982" t="s">
        <v>256</v>
      </c>
      <c r="AA982">
        <v>14700</v>
      </c>
      <c r="AB982" t="s">
        <v>76</v>
      </c>
      <c r="AC982" t="s">
        <v>8362</v>
      </c>
      <c r="AD982" t="s">
        <v>8363</v>
      </c>
      <c r="AE982" t="s">
        <v>8364</v>
      </c>
      <c r="AF982" t="s">
        <v>55</v>
      </c>
      <c r="AG982" t="s">
        <v>56</v>
      </c>
      <c r="AH982" t="s">
        <v>57</v>
      </c>
      <c r="AI982" t="s">
        <v>58</v>
      </c>
      <c r="AN982" s="1"/>
    </row>
    <row r="983" spans="1:42" hidden="1" x14ac:dyDescent="0.25">
      <c r="A983">
        <v>985</v>
      </c>
      <c r="B983" s="6">
        <v>1098</v>
      </c>
      <c r="C983">
        <v>2019</v>
      </c>
      <c r="D983">
        <v>1</v>
      </c>
      <c r="E983" t="s">
        <v>8367</v>
      </c>
      <c r="F983">
        <v>13120981</v>
      </c>
      <c r="H983" t="s">
        <v>8368</v>
      </c>
      <c r="I983" t="s">
        <v>362</v>
      </c>
      <c r="J983">
        <v>12000</v>
      </c>
      <c r="L983" t="s">
        <v>76</v>
      </c>
      <c r="N983" t="s">
        <v>8369</v>
      </c>
      <c r="O983" t="s">
        <v>8370</v>
      </c>
      <c r="P983" t="s">
        <v>8371</v>
      </c>
      <c r="Q983" t="s">
        <v>50</v>
      </c>
      <c r="R983">
        <v>80</v>
      </c>
      <c r="T983" t="s">
        <v>8372</v>
      </c>
      <c r="U983" t="s">
        <v>69</v>
      </c>
      <c r="V983">
        <v>1</v>
      </c>
      <c r="W983" t="s">
        <v>8373</v>
      </c>
      <c r="X983">
        <v>13120981</v>
      </c>
      <c r="Y983" t="s">
        <v>8374</v>
      </c>
      <c r="Z983" t="s">
        <v>362</v>
      </c>
      <c r="AA983">
        <v>12000</v>
      </c>
      <c r="AB983" t="s">
        <v>76</v>
      </c>
      <c r="AC983" t="s">
        <v>8369</v>
      </c>
      <c r="AD983" t="s">
        <v>8370</v>
      </c>
      <c r="AE983" t="s">
        <v>8371</v>
      </c>
      <c r="AF983" t="s">
        <v>55</v>
      </c>
      <c r="AG983" t="s">
        <v>56</v>
      </c>
      <c r="AH983" t="s">
        <v>57</v>
      </c>
      <c r="AN983" s="1"/>
    </row>
    <row r="984" spans="1:42" x14ac:dyDescent="0.25">
      <c r="A984">
        <v>986</v>
      </c>
      <c r="B984" s="6">
        <v>1099</v>
      </c>
      <c r="C984">
        <v>2019</v>
      </c>
      <c r="D984">
        <v>1</v>
      </c>
      <c r="E984" t="s">
        <v>8375</v>
      </c>
      <c r="F984">
        <v>48063088</v>
      </c>
      <c r="G984" t="s">
        <v>8376</v>
      </c>
      <c r="H984" t="s">
        <v>8377</v>
      </c>
      <c r="I984" t="s">
        <v>75</v>
      </c>
      <c r="J984">
        <v>11800</v>
      </c>
      <c r="L984" t="s">
        <v>76</v>
      </c>
      <c r="N984" t="s">
        <v>8378</v>
      </c>
      <c r="O984" t="s">
        <v>8379</v>
      </c>
      <c r="P984" t="s">
        <v>8380</v>
      </c>
      <c r="Q984" t="s">
        <v>50</v>
      </c>
      <c r="R984">
        <v>80</v>
      </c>
      <c r="T984" t="s">
        <v>8381</v>
      </c>
      <c r="U984" t="s">
        <v>52</v>
      </c>
      <c r="V984">
        <v>1</v>
      </c>
      <c r="W984" t="s">
        <v>8382</v>
      </c>
      <c r="X984">
        <v>48063088</v>
      </c>
      <c r="Y984" t="s">
        <v>8377</v>
      </c>
      <c r="Z984" t="s">
        <v>75</v>
      </c>
      <c r="AA984">
        <v>11800</v>
      </c>
      <c r="AB984" t="s">
        <v>76</v>
      </c>
      <c r="AC984" t="s">
        <v>8378</v>
      </c>
      <c r="AD984" t="s">
        <v>8379</v>
      </c>
      <c r="AE984" t="s">
        <v>8380</v>
      </c>
      <c r="AF984" t="s">
        <v>172</v>
      </c>
      <c r="AG984" t="s">
        <v>56</v>
      </c>
      <c r="AH984" t="s">
        <v>57</v>
      </c>
      <c r="AI984" t="s">
        <v>58</v>
      </c>
      <c r="AN984" s="1">
        <v>45483.636475312502</v>
      </c>
      <c r="AO984" t="s">
        <v>8383</v>
      </c>
    </row>
    <row r="985" spans="1:42" hidden="1" x14ac:dyDescent="0.25">
      <c r="A985">
        <v>987</v>
      </c>
      <c r="B985" s="6">
        <v>1100</v>
      </c>
      <c r="C985">
        <v>2019</v>
      </c>
      <c r="D985">
        <v>1</v>
      </c>
      <c r="E985" t="s">
        <v>8384</v>
      </c>
      <c r="F985">
        <v>64573591</v>
      </c>
      <c r="H985" t="s">
        <v>8385</v>
      </c>
      <c r="I985" t="s">
        <v>75</v>
      </c>
      <c r="J985">
        <v>11000</v>
      </c>
      <c r="L985" t="s">
        <v>76</v>
      </c>
      <c r="N985" t="s">
        <v>8386</v>
      </c>
      <c r="O985" t="s">
        <v>1968</v>
      </c>
      <c r="Q985" t="s">
        <v>93</v>
      </c>
      <c r="R985">
        <v>73</v>
      </c>
      <c r="T985" t="s">
        <v>8387</v>
      </c>
      <c r="U985" t="s">
        <v>69</v>
      </c>
      <c r="V985">
        <v>1</v>
      </c>
      <c r="W985" t="s">
        <v>8384</v>
      </c>
      <c r="X985">
        <v>64573591</v>
      </c>
      <c r="Y985" t="s">
        <v>8388</v>
      </c>
      <c r="Z985" t="s">
        <v>710</v>
      </c>
      <c r="AA985">
        <v>19000</v>
      </c>
      <c r="AB985" t="s">
        <v>76</v>
      </c>
      <c r="AC985" t="s">
        <v>8386</v>
      </c>
      <c r="AD985" t="s">
        <v>1968</v>
      </c>
      <c r="AF985" t="s">
        <v>55</v>
      </c>
      <c r="AG985" t="s">
        <v>56</v>
      </c>
      <c r="AH985" t="s">
        <v>57</v>
      </c>
      <c r="AI985" t="s">
        <v>58</v>
      </c>
      <c r="AN985" s="1"/>
    </row>
    <row r="986" spans="1:42" x14ac:dyDescent="0.25">
      <c r="A986">
        <v>988</v>
      </c>
      <c r="B986" s="6">
        <v>1101</v>
      </c>
      <c r="C986">
        <v>2019</v>
      </c>
      <c r="D986">
        <v>1</v>
      </c>
      <c r="E986" t="s">
        <v>8389</v>
      </c>
      <c r="F986">
        <v>64579689</v>
      </c>
      <c r="G986" t="s">
        <v>8390</v>
      </c>
      <c r="H986" t="s">
        <v>8391</v>
      </c>
      <c r="I986" t="s">
        <v>800</v>
      </c>
      <c r="J986">
        <v>10000</v>
      </c>
      <c r="L986" t="s">
        <v>76</v>
      </c>
      <c r="N986" t="s">
        <v>8392</v>
      </c>
      <c r="O986" t="s">
        <v>8393</v>
      </c>
      <c r="P986" t="s">
        <v>8394</v>
      </c>
      <c r="Q986" t="s">
        <v>93</v>
      </c>
      <c r="R986">
        <v>70</v>
      </c>
      <c r="T986" t="s">
        <v>8395</v>
      </c>
      <c r="U986" t="s">
        <v>52</v>
      </c>
      <c r="V986">
        <v>1</v>
      </c>
      <c r="W986" t="s">
        <v>8396</v>
      </c>
      <c r="X986">
        <v>0</v>
      </c>
      <c r="Y986" t="s">
        <v>8391</v>
      </c>
      <c r="Z986" t="s">
        <v>800</v>
      </c>
      <c r="AA986">
        <v>10000</v>
      </c>
      <c r="AB986" t="s">
        <v>76</v>
      </c>
      <c r="AC986" t="s">
        <v>8392</v>
      </c>
      <c r="AD986" t="s">
        <v>8393</v>
      </c>
      <c r="AE986" t="s">
        <v>8394</v>
      </c>
      <c r="AF986" t="s">
        <v>55</v>
      </c>
      <c r="AG986" t="s">
        <v>56</v>
      </c>
      <c r="AH986" t="s">
        <v>57</v>
      </c>
      <c r="AI986" t="s">
        <v>58</v>
      </c>
      <c r="AN986" s="1">
        <v>45451.455478784723</v>
      </c>
      <c r="AO986" t="s">
        <v>8397</v>
      </c>
      <c r="AP986" t="s">
        <v>174</v>
      </c>
    </row>
    <row r="987" spans="1:42" x14ac:dyDescent="0.25">
      <c r="A987">
        <v>989</v>
      </c>
      <c r="B987" s="6">
        <v>1102</v>
      </c>
      <c r="C987">
        <v>2019</v>
      </c>
      <c r="D987">
        <v>1</v>
      </c>
      <c r="E987" t="s">
        <v>8398</v>
      </c>
      <c r="F987">
        <v>6558500</v>
      </c>
      <c r="G987" t="s">
        <v>8399</v>
      </c>
      <c r="H987" t="s">
        <v>8400</v>
      </c>
      <c r="I987" t="s">
        <v>75</v>
      </c>
      <c r="J987">
        <v>11000</v>
      </c>
      <c r="L987" t="s">
        <v>76</v>
      </c>
      <c r="N987" t="s">
        <v>8401</v>
      </c>
      <c r="O987" t="s">
        <v>8402</v>
      </c>
      <c r="P987" t="s">
        <v>8403</v>
      </c>
      <c r="Q987" t="s">
        <v>93</v>
      </c>
      <c r="R987">
        <v>70</v>
      </c>
      <c r="T987" t="s">
        <v>8404</v>
      </c>
      <c r="U987" t="s">
        <v>52</v>
      </c>
      <c r="V987">
        <v>1</v>
      </c>
      <c r="W987" t="s">
        <v>8405</v>
      </c>
      <c r="X987">
        <v>6558500</v>
      </c>
      <c r="Y987" t="s">
        <v>8400</v>
      </c>
      <c r="Z987" t="s">
        <v>75</v>
      </c>
      <c r="AA987">
        <v>11000</v>
      </c>
      <c r="AB987" t="s">
        <v>76</v>
      </c>
      <c r="AC987" t="s">
        <v>8406</v>
      </c>
      <c r="AD987" t="s">
        <v>8402</v>
      </c>
      <c r="AE987" t="s">
        <v>8403</v>
      </c>
      <c r="AF987" t="s">
        <v>55</v>
      </c>
      <c r="AG987" t="s">
        <v>56</v>
      </c>
      <c r="AH987" t="s">
        <v>57</v>
      </c>
      <c r="AI987" t="s">
        <v>58</v>
      </c>
      <c r="AN987" s="1">
        <v>45604.579300775462</v>
      </c>
      <c r="AO987" t="s">
        <v>8407</v>
      </c>
      <c r="AP987" t="s">
        <v>174</v>
      </c>
    </row>
    <row r="988" spans="1:42" x14ac:dyDescent="0.25">
      <c r="A988">
        <v>990</v>
      </c>
      <c r="B988" s="6">
        <v>1103</v>
      </c>
      <c r="C988">
        <v>2019</v>
      </c>
      <c r="D988">
        <v>1</v>
      </c>
      <c r="E988" t="s">
        <v>8408</v>
      </c>
      <c r="F988">
        <v>25326473</v>
      </c>
      <c r="G988" t="s">
        <v>8409</v>
      </c>
      <c r="H988" t="s">
        <v>8410</v>
      </c>
      <c r="I988" t="s">
        <v>163</v>
      </c>
      <c r="J988">
        <v>61200</v>
      </c>
      <c r="L988" t="s">
        <v>164</v>
      </c>
      <c r="N988" t="s">
        <v>8411</v>
      </c>
      <c r="O988" t="s">
        <v>8412</v>
      </c>
      <c r="P988" t="s">
        <v>8413</v>
      </c>
      <c r="Q988" t="s">
        <v>93</v>
      </c>
      <c r="R988">
        <v>70</v>
      </c>
      <c r="T988" t="s">
        <v>8414</v>
      </c>
      <c r="U988" t="s">
        <v>52</v>
      </c>
      <c r="V988">
        <v>1</v>
      </c>
      <c r="W988" t="s">
        <v>8415</v>
      </c>
      <c r="X988">
        <v>25326473</v>
      </c>
      <c r="Y988" t="s">
        <v>8410</v>
      </c>
      <c r="Z988" t="s">
        <v>163</v>
      </c>
      <c r="AA988">
        <v>61200</v>
      </c>
      <c r="AB988" t="s">
        <v>164</v>
      </c>
      <c r="AC988" t="s">
        <v>8411</v>
      </c>
      <c r="AD988" t="s">
        <v>8412</v>
      </c>
      <c r="AE988" t="s">
        <v>8413</v>
      </c>
      <c r="AF988" t="s">
        <v>55</v>
      </c>
      <c r="AG988" t="s">
        <v>56</v>
      </c>
      <c r="AH988" t="s">
        <v>57</v>
      </c>
      <c r="AI988" t="s">
        <v>58</v>
      </c>
      <c r="AN988" s="1">
        <v>45491.527564467593</v>
      </c>
      <c r="AO988" t="s">
        <v>8416</v>
      </c>
      <c r="AP988" t="s">
        <v>174</v>
      </c>
    </row>
    <row r="989" spans="1:42" x14ac:dyDescent="0.25">
      <c r="A989">
        <v>991</v>
      </c>
      <c r="B989" s="6">
        <v>1104</v>
      </c>
      <c r="C989">
        <v>2019</v>
      </c>
      <c r="D989">
        <v>1</v>
      </c>
      <c r="E989" t="s">
        <v>8417</v>
      </c>
      <c r="F989">
        <v>71326774</v>
      </c>
      <c r="G989" t="s">
        <v>8418</v>
      </c>
      <c r="H989" t="s">
        <v>8419</v>
      </c>
      <c r="I989" t="s">
        <v>351</v>
      </c>
      <c r="J989">
        <v>17000</v>
      </c>
      <c r="L989" t="s">
        <v>76</v>
      </c>
      <c r="N989" t="s">
        <v>5888</v>
      </c>
      <c r="O989" t="s">
        <v>5889</v>
      </c>
      <c r="Q989" t="s">
        <v>50</v>
      </c>
      <c r="R989">
        <v>80</v>
      </c>
      <c r="T989" t="s">
        <v>8420</v>
      </c>
      <c r="U989" t="s">
        <v>57</v>
      </c>
      <c r="V989">
        <v>1</v>
      </c>
      <c r="W989" t="s">
        <v>8421</v>
      </c>
      <c r="X989">
        <v>71326774</v>
      </c>
      <c r="Y989" t="s">
        <v>8419</v>
      </c>
      <c r="Z989" t="s">
        <v>351</v>
      </c>
      <c r="AA989">
        <v>17000</v>
      </c>
      <c r="AB989" t="s">
        <v>76</v>
      </c>
      <c r="AC989" t="s">
        <v>8422</v>
      </c>
      <c r="AD989" t="s">
        <v>5889</v>
      </c>
      <c r="AF989" t="s">
        <v>172</v>
      </c>
      <c r="AG989" t="s">
        <v>56</v>
      </c>
      <c r="AH989" t="s">
        <v>57</v>
      </c>
      <c r="AI989" t="s">
        <v>58</v>
      </c>
      <c r="AN989" s="1">
        <v>45342.785246446758</v>
      </c>
      <c r="AO989" t="s">
        <v>8423</v>
      </c>
      <c r="AP989" t="s">
        <v>174</v>
      </c>
    </row>
    <row r="990" spans="1:42" x14ac:dyDescent="0.25">
      <c r="A990">
        <v>992</v>
      </c>
      <c r="B990" s="6">
        <v>1105</v>
      </c>
      <c r="C990">
        <v>2019</v>
      </c>
      <c r="D990">
        <v>1</v>
      </c>
      <c r="E990" t="s">
        <v>8424</v>
      </c>
      <c r="F990">
        <v>26317974</v>
      </c>
      <c r="G990" t="s">
        <v>8425</v>
      </c>
      <c r="H990" t="s">
        <v>8426</v>
      </c>
      <c r="I990" t="s">
        <v>1421</v>
      </c>
      <c r="J990">
        <v>30100</v>
      </c>
      <c r="L990" t="s">
        <v>1343</v>
      </c>
      <c r="N990" t="s">
        <v>8427</v>
      </c>
      <c r="O990" t="s">
        <v>8428</v>
      </c>
      <c r="P990" t="s">
        <v>8429</v>
      </c>
      <c r="Q990" t="s">
        <v>93</v>
      </c>
      <c r="R990">
        <v>70</v>
      </c>
      <c r="T990" t="s">
        <v>8430</v>
      </c>
      <c r="U990" t="s">
        <v>52</v>
      </c>
      <c r="V990">
        <v>1</v>
      </c>
      <c r="W990" t="s">
        <v>8431</v>
      </c>
      <c r="X990">
        <v>26317974</v>
      </c>
      <c r="Y990" t="s">
        <v>8426</v>
      </c>
      <c r="Z990" t="s">
        <v>1421</v>
      </c>
      <c r="AA990">
        <v>30100</v>
      </c>
      <c r="AB990" t="s">
        <v>1343</v>
      </c>
      <c r="AC990" t="s">
        <v>8427</v>
      </c>
      <c r="AD990" t="s">
        <v>8428</v>
      </c>
      <c r="AE990" t="s">
        <v>8429</v>
      </c>
      <c r="AF990" t="s">
        <v>172</v>
      </c>
      <c r="AG990" t="s">
        <v>56</v>
      </c>
      <c r="AH990" t="s">
        <v>57</v>
      </c>
      <c r="AI990" t="s">
        <v>136</v>
      </c>
      <c r="AN990" s="1">
        <v>45428.634455671294</v>
      </c>
      <c r="AO990" t="s">
        <v>8432</v>
      </c>
      <c r="AP990" t="s">
        <v>174</v>
      </c>
    </row>
    <row r="991" spans="1:42" x14ac:dyDescent="0.25">
      <c r="A991">
        <v>993</v>
      </c>
      <c r="B991" s="6">
        <v>1106</v>
      </c>
      <c r="C991">
        <v>2019</v>
      </c>
      <c r="D991">
        <v>1</v>
      </c>
      <c r="E991" t="s">
        <v>8433</v>
      </c>
      <c r="F991">
        <v>10195793</v>
      </c>
      <c r="G991" t="s">
        <v>8434</v>
      </c>
      <c r="H991" t="s">
        <v>8435</v>
      </c>
      <c r="I991" t="s">
        <v>351</v>
      </c>
      <c r="J991">
        <v>17000</v>
      </c>
      <c r="L991" t="s">
        <v>76</v>
      </c>
      <c r="N991" t="s">
        <v>8436</v>
      </c>
      <c r="O991" t="s">
        <v>8437</v>
      </c>
      <c r="P991" t="s">
        <v>8438</v>
      </c>
      <c r="Q991" t="s">
        <v>50</v>
      </c>
      <c r="R991">
        <v>80</v>
      </c>
      <c r="T991" t="s">
        <v>8439</v>
      </c>
      <c r="U991" t="s">
        <v>52</v>
      </c>
      <c r="V991">
        <v>1</v>
      </c>
      <c r="W991" t="s">
        <v>8440</v>
      </c>
      <c r="X991">
        <v>10195793</v>
      </c>
      <c r="Y991" t="s">
        <v>8441</v>
      </c>
      <c r="Z991" t="s">
        <v>351</v>
      </c>
      <c r="AA991">
        <v>17000</v>
      </c>
      <c r="AB991" t="s">
        <v>76</v>
      </c>
      <c r="AC991" t="s">
        <v>8436</v>
      </c>
      <c r="AD991" t="s">
        <v>8442</v>
      </c>
      <c r="AE991" t="s">
        <v>8438</v>
      </c>
      <c r="AF991" t="s">
        <v>55</v>
      </c>
      <c r="AG991" t="s">
        <v>56</v>
      </c>
      <c r="AH991" t="s">
        <v>57</v>
      </c>
      <c r="AI991" t="s">
        <v>58</v>
      </c>
      <c r="AN991" s="1">
        <v>45432.400519444447</v>
      </c>
      <c r="AO991" t="s">
        <v>8443</v>
      </c>
      <c r="AP991" t="s">
        <v>174</v>
      </c>
    </row>
    <row r="992" spans="1:42" hidden="1" x14ac:dyDescent="0.25">
      <c r="A992">
        <v>994</v>
      </c>
      <c r="B992" s="6">
        <v>1107</v>
      </c>
      <c r="C992">
        <v>2019</v>
      </c>
      <c r="D992">
        <v>1</v>
      </c>
      <c r="E992" t="s">
        <v>8444</v>
      </c>
      <c r="F992">
        <v>27200728</v>
      </c>
      <c r="H992" t="s">
        <v>8445</v>
      </c>
      <c r="I992" t="s">
        <v>207</v>
      </c>
      <c r="J992">
        <v>15000</v>
      </c>
      <c r="L992" t="s">
        <v>76</v>
      </c>
      <c r="N992" t="s">
        <v>8446</v>
      </c>
      <c r="O992" t="s">
        <v>8447</v>
      </c>
      <c r="P992" t="s">
        <v>8448</v>
      </c>
      <c r="Q992" t="s">
        <v>93</v>
      </c>
      <c r="R992">
        <v>73</v>
      </c>
      <c r="T992" t="s">
        <v>8449</v>
      </c>
      <c r="U992" t="s">
        <v>69</v>
      </c>
      <c r="V992">
        <v>1</v>
      </c>
      <c r="W992" t="s">
        <v>8450</v>
      </c>
      <c r="X992">
        <v>27200728</v>
      </c>
      <c r="Y992" t="s">
        <v>8451</v>
      </c>
      <c r="Z992" t="s">
        <v>75</v>
      </c>
      <c r="AA992">
        <v>11000</v>
      </c>
      <c r="AB992" t="s">
        <v>76</v>
      </c>
      <c r="AC992" t="s">
        <v>8446</v>
      </c>
      <c r="AD992" t="s">
        <v>8447</v>
      </c>
      <c r="AE992" t="s">
        <v>8448</v>
      </c>
      <c r="AF992" t="s">
        <v>172</v>
      </c>
      <c r="AG992" t="s">
        <v>56</v>
      </c>
      <c r="AH992" t="s">
        <v>57</v>
      </c>
      <c r="AI992" t="s">
        <v>58</v>
      </c>
      <c r="AN992" s="1"/>
    </row>
    <row r="993" spans="1:42" x14ac:dyDescent="0.25">
      <c r="A993">
        <v>995</v>
      </c>
      <c r="B993" s="6">
        <v>1108</v>
      </c>
      <c r="C993">
        <v>2019</v>
      </c>
      <c r="D993">
        <v>1</v>
      </c>
      <c r="E993" t="s">
        <v>8452</v>
      </c>
      <c r="F993">
        <v>61056715</v>
      </c>
      <c r="G993" t="s">
        <v>8453</v>
      </c>
      <c r="H993" t="s">
        <v>8454</v>
      </c>
      <c r="I993" t="s">
        <v>8455</v>
      </c>
      <c r="J993">
        <v>25091</v>
      </c>
      <c r="L993" t="s">
        <v>218</v>
      </c>
      <c r="N993" t="s">
        <v>8456</v>
      </c>
      <c r="O993" t="s">
        <v>8457</v>
      </c>
      <c r="P993" t="s">
        <v>8458</v>
      </c>
      <c r="Q993" t="s">
        <v>93</v>
      </c>
      <c r="R993">
        <v>70</v>
      </c>
      <c r="T993" t="s">
        <v>8459</v>
      </c>
      <c r="U993" t="s">
        <v>57</v>
      </c>
      <c r="V993">
        <v>1</v>
      </c>
      <c r="W993" t="s">
        <v>8452</v>
      </c>
      <c r="X993">
        <v>61056715</v>
      </c>
      <c r="Y993" t="s">
        <v>8454</v>
      </c>
      <c r="Z993" t="s">
        <v>8455</v>
      </c>
      <c r="AA993">
        <v>25091</v>
      </c>
      <c r="AB993" t="s">
        <v>218</v>
      </c>
      <c r="AC993" t="s">
        <v>8456</v>
      </c>
      <c r="AD993" t="s">
        <v>8457</v>
      </c>
      <c r="AE993" t="s">
        <v>8458</v>
      </c>
      <c r="AF993" t="s">
        <v>55</v>
      </c>
      <c r="AG993" t="s">
        <v>56</v>
      </c>
      <c r="AH993" t="s">
        <v>57</v>
      </c>
      <c r="AI993" t="s">
        <v>58</v>
      </c>
      <c r="AN993" s="1">
        <v>45348.668783715279</v>
      </c>
      <c r="AO993" t="s">
        <v>8460</v>
      </c>
    </row>
    <row r="994" spans="1:42" hidden="1" x14ac:dyDescent="0.25">
      <c r="A994">
        <v>996</v>
      </c>
      <c r="B994" s="6">
        <v>1109</v>
      </c>
      <c r="C994">
        <v>2019</v>
      </c>
      <c r="D994">
        <v>1</v>
      </c>
      <c r="E994" t="s">
        <v>8461</v>
      </c>
      <c r="F994">
        <v>67907679</v>
      </c>
      <c r="H994" t="s">
        <v>8462</v>
      </c>
      <c r="I994" t="s">
        <v>207</v>
      </c>
      <c r="J994">
        <v>15200</v>
      </c>
      <c r="L994" t="s">
        <v>76</v>
      </c>
      <c r="N994" t="s">
        <v>8463</v>
      </c>
      <c r="O994" t="s">
        <v>8464</v>
      </c>
      <c r="Q994" t="s">
        <v>50</v>
      </c>
      <c r="R994">
        <v>80</v>
      </c>
      <c r="T994" t="s">
        <v>8465</v>
      </c>
      <c r="U994" t="s">
        <v>69</v>
      </c>
      <c r="V994">
        <v>1</v>
      </c>
      <c r="W994" t="s">
        <v>8461</v>
      </c>
      <c r="X994">
        <v>67907679</v>
      </c>
      <c r="Y994" t="s">
        <v>8462</v>
      </c>
      <c r="Z994" t="s">
        <v>207</v>
      </c>
      <c r="AA994">
        <v>15200</v>
      </c>
      <c r="AB994" t="s">
        <v>76</v>
      </c>
      <c r="AC994" t="s">
        <v>8463</v>
      </c>
      <c r="AD994" t="s">
        <v>8464</v>
      </c>
      <c r="AF994" t="s">
        <v>172</v>
      </c>
      <c r="AG994" t="s">
        <v>56</v>
      </c>
      <c r="AH994" t="s">
        <v>57</v>
      </c>
      <c r="AI994" t="s">
        <v>58</v>
      </c>
      <c r="AN994" s="1"/>
    </row>
    <row r="995" spans="1:42" hidden="1" x14ac:dyDescent="0.25">
      <c r="A995">
        <v>997</v>
      </c>
      <c r="B995" s="6">
        <v>1110</v>
      </c>
      <c r="C995">
        <v>2019</v>
      </c>
      <c r="D995">
        <v>1</v>
      </c>
      <c r="E995" t="s">
        <v>8466</v>
      </c>
      <c r="F995">
        <v>27800628</v>
      </c>
      <c r="H995" t="s">
        <v>8467</v>
      </c>
      <c r="I995" t="s">
        <v>362</v>
      </c>
      <c r="J995">
        <v>12000</v>
      </c>
      <c r="L995" t="s">
        <v>76</v>
      </c>
      <c r="N995" t="s">
        <v>8468</v>
      </c>
      <c r="O995" t="s">
        <v>8469</v>
      </c>
      <c r="P995" t="s">
        <v>8470</v>
      </c>
      <c r="Q995" t="s">
        <v>93</v>
      </c>
      <c r="R995">
        <v>73</v>
      </c>
      <c r="T995" t="s">
        <v>8471</v>
      </c>
      <c r="U995" t="s">
        <v>69</v>
      </c>
      <c r="V995">
        <v>1</v>
      </c>
      <c r="W995" t="s">
        <v>8466</v>
      </c>
      <c r="X995">
        <v>27800628</v>
      </c>
      <c r="Y995" t="s">
        <v>8467</v>
      </c>
      <c r="Z995" t="s">
        <v>362</v>
      </c>
      <c r="AA995">
        <v>12000</v>
      </c>
      <c r="AB995" t="s">
        <v>76</v>
      </c>
      <c r="AC995" t="s">
        <v>8468</v>
      </c>
      <c r="AD995" t="s">
        <v>8472</v>
      </c>
      <c r="AE995" t="s">
        <v>8470</v>
      </c>
      <c r="AF995" t="s">
        <v>55</v>
      </c>
      <c r="AG995" t="s">
        <v>56</v>
      </c>
      <c r="AH995" t="s">
        <v>57</v>
      </c>
      <c r="AI995" t="s">
        <v>58</v>
      </c>
      <c r="AN995" s="1"/>
    </row>
    <row r="996" spans="1:42" x14ac:dyDescent="0.25">
      <c r="A996">
        <v>998</v>
      </c>
      <c r="B996" s="6">
        <v>1111</v>
      </c>
      <c r="C996">
        <v>2019</v>
      </c>
      <c r="D996">
        <v>1</v>
      </c>
      <c r="E996" t="s">
        <v>8473</v>
      </c>
      <c r="F996">
        <v>27422160</v>
      </c>
      <c r="G996" t="s">
        <v>1732</v>
      </c>
      <c r="H996" t="s">
        <v>8474</v>
      </c>
      <c r="I996" t="s">
        <v>207</v>
      </c>
      <c r="J996">
        <v>15000</v>
      </c>
      <c r="L996" t="s">
        <v>76</v>
      </c>
      <c r="N996" t="s">
        <v>8475</v>
      </c>
      <c r="O996" t="s">
        <v>8476</v>
      </c>
      <c r="P996" t="s">
        <v>8477</v>
      </c>
      <c r="Q996" t="s">
        <v>93</v>
      </c>
      <c r="R996">
        <v>70</v>
      </c>
      <c r="T996" t="s">
        <v>8478</v>
      </c>
      <c r="U996" t="s">
        <v>52</v>
      </c>
      <c r="V996">
        <v>1</v>
      </c>
      <c r="W996" t="s">
        <v>8479</v>
      </c>
      <c r="X996">
        <v>27422160</v>
      </c>
      <c r="Y996" t="s">
        <v>8474</v>
      </c>
      <c r="Z996" t="s">
        <v>207</v>
      </c>
      <c r="AA996">
        <v>15000</v>
      </c>
      <c r="AB996" t="s">
        <v>76</v>
      </c>
      <c r="AC996" t="s">
        <v>8475</v>
      </c>
      <c r="AD996" t="s">
        <v>8480</v>
      </c>
      <c r="AE996" t="s">
        <v>8481</v>
      </c>
      <c r="AF996" t="s">
        <v>172</v>
      </c>
      <c r="AG996" t="s">
        <v>56</v>
      </c>
      <c r="AH996" t="s">
        <v>57</v>
      </c>
      <c r="AI996" t="s">
        <v>58</v>
      </c>
      <c r="AJ996">
        <v>0</v>
      </c>
      <c r="AN996" s="1">
        <v>45218.640046909721</v>
      </c>
      <c r="AO996" t="s">
        <v>8482</v>
      </c>
    </row>
    <row r="997" spans="1:42" x14ac:dyDescent="0.25">
      <c r="A997">
        <v>999</v>
      </c>
      <c r="B997" s="6">
        <v>1112</v>
      </c>
      <c r="C997">
        <v>2019</v>
      </c>
      <c r="D997">
        <v>1</v>
      </c>
      <c r="E997" t="s">
        <v>8483</v>
      </c>
      <c r="F997">
        <v>27390047</v>
      </c>
      <c r="G997" t="s">
        <v>8484</v>
      </c>
      <c r="H997" t="s">
        <v>8485</v>
      </c>
      <c r="I997" t="s">
        <v>419</v>
      </c>
      <c r="J997">
        <v>13000</v>
      </c>
      <c r="L997" t="s">
        <v>76</v>
      </c>
      <c r="N997" t="s">
        <v>8486</v>
      </c>
      <c r="O997" t="s">
        <v>8487</v>
      </c>
      <c r="P997" t="s">
        <v>8488</v>
      </c>
      <c r="Q997" t="s">
        <v>93</v>
      </c>
      <c r="R997">
        <v>70</v>
      </c>
      <c r="T997" t="s">
        <v>8489</v>
      </c>
      <c r="U997" t="s">
        <v>52</v>
      </c>
      <c r="V997">
        <v>1</v>
      </c>
      <c r="W997" t="s">
        <v>8483</v>
      </c>
      <c r="X997">
        <v>27390047</v>
      </c>
      <c r="Y997" t="s">
        <v>8485</v>
      </c>
      <c r="Z997" t="s">
        <v>419</v>
      </c>
      <c r="AA997">
        <v>13000</v>
      </c>
      <c r="AB997" t="s">
        <v>76</v>
      </c>
      <c r="AC997" t="s">
        <v>8486</v>
      </c>
      <c r="AD997" t="s">
        <v>8487</v>
      </c>
      <c r="AE997" t="s">
        <v>8488</v>
      </c>
      <c r="AF997" t="s">
        <v>55</v>
      </c>
      <c r="AG997" t="s">
        <v>56</v>
      </c>
      <c r="AH997" t="s">
        <v>57</v>
      </c>
      <c r="AI997" t="s">
        <v>58</v>
      </c>
      <c r="AN997" s="1">
        <v>45551.454947256942</v>
      </c>
      <c r="AO997" t="s">
        <v>8490</v>
      </c>
    </row>
    <row r="998" spans="1:42" x14ac:dyDescent="0.25">
      <c r="A998">
        <v>1000</v>
      </c>
      <c r="B998" s="6">
        <v>1113</v>
      </c>
      <c r="C998">
        <v>2019</v>
      </c>
      <c r="D998">
        <v>1</v>
      </c>
      <c r="E998" t="s">
        <v>8491</v>
      </c>
      <c r="F998">
        <v>25553542</v>
      </c>
      <c r="H998" t="s">
        <v>8492</v>
      </c>
      <c r="I998" t="s">
        <v>163</v>
      </c>
      <c r="J998">
        <v>60200</v>
      </c>
      <c r="L998" t="s">
        <v>164</v>
      </c>
      <c r="N998" t="s">
        <v>8493</v>
      </c>
      <c r="O998" t="s">
        <v>8494</v>
      </c>
      <c r="P998" t="s">
        <v>8495</v>
      </c>
      <c r="Q998" t="s">
        <v>93</v>
      </c>
      <c r="R998">
        <v>90</v>
      </c>
      <c r="S998" t="s">
        <v>103</v>
      </c>
      <c r="T998" t="s">
        <v>8496</v>
      </c>
      <c r="U998" t="s">
        <v>52</v>
      </c>
      <c r="V998">
        <v>1</v>
      </c>
      <c r="W998" t="s">
        <v>8491</v>
      </c>
      <c r="X998">
        <v>25553542</v>
      </c>
      <c r="Y998" t="s">
        <v>8492</v>
      </c>
      <c r="Z998" t="s">
        <v>163</v>
      </c>
      <c r="AA998">
        <v>60200</v>
      </c>
      <c r="AB998" t="s">
        <v>164</v>
      </c>
      <c r="AC998" t="s">
        <v>8497</v>
      </c>
      <c r="AD998" t="s">
        <v>8494</v>
      </c>
      <c r="AE998" t="s">
        <v>8498</v>
      </c>
      <c r="AF998" t="s">
        <v>172</v>
      </c>
      <c r="AG998" t="s">
        <v>106</v>
      </c>
      <c r="AH998" t="s">
        <v>57</v>
      </c>
      <c r="AI998" t="s">
        <v>136</v>
      </c>
      <c r="AN998" s="1">
        <v>45342.772599155091</v>
      </c>
      <c r="AO998" t="s">
        <v>8499</v>
      </c>
      <c r="AP998" t="s">
        <v>8500</v>
      </c>
    </row>
    <row r="999" spans="1:42" x14ac:dyDescent="0.25">
      <c r="A999">
        <v>1001</v>
      </c>
      <c r="B999" s="6">
        <v>1114</v>
      </c>
      <c r="C999">
        <v>2019</v>
      </c>
      <c r="D999">
        <v>1</v>
      </c>
      <c r="E999" t="s">
        <v>8501</v>
      </c>
      <c r="F999">
        <v>47837926</v>
      </c>
      <c r="G999" t="s">
        <v>708</v>
      </c>
      <c r="H999" t="s">
        <v>8502</v>
      </c>
      <c r="I999" t="s">
        <v>437</v>
      </c>
      <c r="J999">
        <v>70200</v>
      </c>
      <c r="L999" t="s">
        <v>46</v>
      </c>
      <c r="N999" t="s">
        <v>8503</v>
      </c>
      <c r="O999" t="s">
        <v>8504</v>
      </c>
      <c r="P999" t="s">
        <v>8505</v>
      </c>
      <c r="Q999" t="s">
        <v>50</v>
      </c>
      <c r="R999">
        <v>80</v>
      </c>
      <c r="T999" t="s">
        <v>8506</v>
      </c>
      <c r="U999" t="s">
        <v>52</v>
      </c>
      <c r="V999">
        <v>1</v>
      </c>
      <c r="W999" t="s">
        <v>8507</v>
      </c>
      <c r="X999">
        <v>47837926</v>
      </c>
      <c r="Y999" t="s">
        <v>8502</v>
      </c>
      <c r="Z999" t="s">
        <v>437</v>
      </c>
      <c r="AA999">
        <v>70200</v>
      </c>
      <c r="AB999" t="s">
        <v>46</v>
      </c>
      <c r="AC999" t="s">
        <v>8503</v>
      </c>
      <c r="AD999" t="s">
        <v>8504</v>
      </c>
      <c r="AE999" t="s">
        <v>8505</v>
      </c>
      <c r="AF999" t="s">
        <v>55</v>
      </c>
      <c r="AG999" t="s">
        <v>56</v>
      </c>
      <c r="AH999" t="s">
        <v>57</v>
      </c>
      <c r="AI999" t="s">
        <v>58</v>
      </c>
      <c r="AN999" s="1">
        <v>45490.468147337961</v>
      </c>
      <c r="AO999" t="s">
        <v>8508</v>
      </c>
      <c r="AP999" t="s">
        <v>174</v>
      </c>
    </row>
    <row r="1000" spans="1:42" x14ac:dyDescent="0.25">
      <c r="A1000">
        <v>1002</v>
      </c>
      <c r="B1000" s="6">
        <v>1115</v>
      </c>
      <c r="C1000">
        <v>2019</v>
      </c>
      <c r="D1000">
        <v>1</v>
      </c>
      <c r="E1000" t="s">
        <v>8509</v>
      </c>
      <c r="F1000">
        <v>67985955</v>
      </c>
      <c r="G1000" t="s">
        <v>8510</v>
      </c>
      <c r="H1000" t="s">
        <v>8511</v>
      </c>
      <c r="I1000" t="s">
        <v>75</v>
      </c>
      <c r="J1000">
        <v>11000</v>
      </c>
      <c r="L1000" t="s">
        <v>76</v>
      </c>
      <c r="N1000" t="s">
        <v>8512</v>
      </c>
      <c r="O1000" t="s">
        <v>8513</v>
      </c>
      <c r="P1000" t="s">
        <v>8514</v>
      </c>
      <c r="Q1000" t="s">
        <v>7298</v>
      </c>
      <c r="R1000">
        <v>21</v>
      </c>
      <c r="T1000" t="s">
        <v>8515</v>
      </c>
      <c r="U1000" t="s">
        <v>52</v>
      </c>
      <c r="V1000">
        <v>1</v>
      </c>
      <c r="W1000" t="s">
        <v>8516</v>
      </c>
      <c r="X1000">
        <v>67985955</v>
      </c>
      <c r="Y1000" t="s">
        <v>74</v>
      </c>
      <c r="Z1000" t="s">
        <v>75</v>
      </c>
      <c r="AA1000">
        <v>11000</v>
      </c>
      <c r="AB1000" t="s">
        <v>76</v>
      </c>
      <c r="AC1000" t="s">
        <v>8517</v>
      </c>
      <c r="AD1000" t="s">
        <v>8518</v>
      </c>
      <c r="AE1000" t="s">
        <v>8519</v>
      </c>
      <c r="AF1000" t="s">
        <v>55</v>
      </c>
      <c r="AG1000" t="s">
        <v>106</v>
      </c>
      <c r="AH1000" t="s">
        <v>57</v>
      </c>
      <c r="AI1000" t="s">
        <v>58</v>
      </c>
      <c r="AN1000" s="1">
        <v>45415.607112812497</v>
      </c>
      <c r="AO1000" t="s">
        <v>8520</v>
      </c>
      <c r="AP1000" t="s">
        <v>60</v>
      </c>
    </row>
    <row r="1001" spans="1:42" x14ac:dyDescent="0.25">
      <c r="A1001">
        <v>1003</v>
      </c>
      <c r="B1001" s="6">
        <v>1116</v>
      </c>
      <c r="C1001">
        <v>2019</v>
      </c>
      <c r="D1001">
        <v>1</v>
      </c>
      <c r="E1001" t="s">
        <v>8521</v>
      </c>
      <c r="F1001">
        <v>63676095</v>
      </c>
      <c r="G1001" t="s">
        <v>8522</v>
      </c>
      <c r="H1001" t="s">
        <v>8523</v>
      </c>
      <c r="I1001" t="s">
        <v>351</v>
      </c>
      <c r="J1001">
        <v>17000</v>
      </c>
      <c r="L1001" t="s">
        <v>76</v>
      </c>
      <c r="N1001" t="s">
        <v>8524</v>
      </c>
      <c r="O1001" t="s">
        <v>8525</v>
      </c>
      <c r="Q1001" t="s">
        <v>93</v>
      </c>
      <c r="R1001">
        <v>70</v>
      </c>
      <c r="T1001" t="s">
        <v>8526</v>
      </c>
      <c r="U1001" t="s">
        <v>52</v>
      </c>
      <c r="V1001">
        <v>1</v>
      </c>
      <c r="W1001" t="s">
        <v>8527</v>
      </c>
      <c r="X1001">
        <v>63676095</v>
      </c>
      <c r="Y1001" t="s">
        <v>8523</v>
      </c>
      <c r="Z1001" t="s">
        <v>351</v>
      </c>
      <c r="AA1001">
        <v>17000</v>
      </c>
      <c r="AB1001" t="s">
        <v>76</v>
      </c>
      <c r="AC1001" t="s">
        <v>8524</v>
      </c>
      <c r="AD1001" t="s">
        <v>8528</v>
      </c>
      <c r="AF1001" t="s">
        <v>55</v>
      </c>
      <c r="AG1001" t="s">
        <v>106</v>
      </c>
      <c r="AH1001" t="s">
        <v>57</v>
      </c>
      <c r="AI1001" t="s">
        <v>58</v>
      </c>
      <c r="AN1001" s="1">
        <v>45429.398707673608</v>
      </c>
      <c r="AO1001" t="s">
        <v>8529</v>
      </c>
      <c r="AP1001" t="s">
        <v>174</v>
      </c>
    </row>
    <row r="1002" spans="1:42" x14ac:dyDescent="0.25">
      <c r="A1002">
        <v>1004</v>
      </c>
      <c r="B1002" s="6">
        <v>1117</v>
      </c>
      <c r="C1002">
        <v>2019</v>
      </c>
      <c r="D1002">
        <v>1</v>
      </c>
      <c r="E1002" t="s">
        <v>8530</v>
      </c>
      <c r="F1002">
        <v>62690094</v>
      </c>
      <c r="G1002" t="s">
        <v>8531</v>
      </c>
      <c r="H1002" t="s">
        <v>8532</v>
      </c>
      <c r="I1002" t="s">
        <v>8533</v>
      </c>
      <c r="J1002">
        <v>50003</v>
      </c>
      <c r="L1002" t="s">
        <v>89</v>
      </c>
      <c r="N1002" t="s">
        <v>8534</v>
      </c>
      <c r="O1002" t="s">
        <v>8535</v>
      </c>
      <c r="P1002" t="s">
        <v>8536</v>
      </c>
      <c r="Q1002" t="s">
        <v>477</v>
      </c>
      <c r="R1002">
        <v>32</v>
      </c>
      <c r="T1002" t="s">
        <v>8537</v>
      </c>
      <c r="U1002" t="s">
        <v>52</v>
      </c>
      <c r="V1002">
        <v>1</v>
      </c>
      <c r="W1002" t="s">
        <v>8530</v>
      </c>
      <c r="X1002">
        <v>62690094</v>
      </c>
      <c r="Y1002" t="s">
        <v>8532</v>
      </c>
      <c r="Z1002" t="s">
        <v>8533</v>
      </c>
      <c r="AA1002">
        <v>50003</v>
      </c>
      <c r="AB1002" t="s">
        <v>89</v>
      </c>
      <c r="AC1002" t="s">
        <v>8534</v>
      </c>
      <c r="AD1002" t="s">
        <v>8535</v>
      </c>
      <c r="AE1002" t="s">
        <v>8536</v>
      </c>
      <c r="AF1002" t="s">
        <v>55</v>
      </c>
      <c r="AG1002" t="s">
        <v>56</v>
      </c>
      <c r="AH1002" t="s">
        <v>57</v>
      </c>
      <c r="AI1002" t="s">
        <v>136</v>
      </c>
      <c r="AN1002" s="1">
        <v>45355.4052753125</v>
      </c>
      <c r="AO1002" t="s">
        <v>8538</v>
      </c>
      <c r="AP1002" t="s">
        <v>3848</v>
      </c>
    </row>
    <row r="1003" spans="1:42" x14ac:dyDescent="0.25">
      <c r="A1003">
        <v>1005</v>
      </c>
      <c r="B1003" s="6">
        <v>1118</v>
      </c>
      <c r="C1003">
        <v>2019</v>
      </c>
      <c r="D1003">
        <v>1</v>
      </c>
      <c r="E1003" t="s">
        <v>8539</v>
      </c>
      <c r="F1003">
        <v>12136824</v>
      </c>
      <c r="G1003" t="s">
        <v>8540</v>
      </c>
      <c r="H1003" t="s">
        <v>8541</v>
      </c>
      <c r="I1003" t="s">
        <v>4337</v>
      </c>
      <c r="J1003">
        <v>73562</v>
      </c>
      <c r="L1003" t="s">
        <v>46</v>
      </c>
      <c r="N1003" t="s">
        <v>8542</v>
      </c>
      <c r="O1003" t="s">
        <v>8543</v>
      </c>
      <c r="P1003" t="s">
        <v>8544</v>
      </c>
      <c r="Q1003" t="s">
        <v>50</v>
      </c>
      <c r="R1003">
        <v>80</v>
      </c>
      <c r="T1003" t="s">
        <v>8545</v>
      </c>
      <c r="U1003" t="s">
        <v>52</v>
      </c>
      <c r="V1003">
        <v>1</v>
      </c>
      <c r="W1003" t="s">
        <v>8546</v>
      </c>
      <c r="X1003">
        <v>12136824</v>
      </c>
      <c r="Y1003" t="s">
        <v>8541</v>
      </c>
      <c r="Z1003" t="s">
        <v>4337</v>
      </c>
      <c r="AA1003">
        <v>73562</v>
      </c>
      <c r="AB1003" t="s">
        <v>46</v>
      </c>
      <c r="AC1003" t="s">
        <v>8547</v>
      </c>
      <c r="AD1003" t="s">
        <v>8543</v>
      </c>
      <c r="AE1003" t="s">
        <v>8544</v>
      </c>
      <c r="AF1003" t="s">
        <v>55</v>
      </c>
      <c r="AG1003" t="s">
        <v>56</v>
      </c>
      <c r="AH1003" t="s">
        <v>57</v>
      </c>
      <c r="AI1003" t="s">
        <v>58</v>
      </c>
      <c r="AN1003" s="1">
        <v>45349.598286342596</v>
      </c>
      <c r="AO1003" t="s">
        <v>8548</v>
      </c>
      <c r="AP1003" t="s">
        <v>1594</v>
      </c>
    </row>
    <row r="1004" spans="1:42" x14ac:dyDescent="0.25">
      <c r="A1004">
        <v>1006</v>
      </c>
      <c r="B1004" s="6">
        <v>1119</v>
      </c>
      <c r="C1004">
        <v>2019</v>
      </c>
      <c r="D1004">
        <v>1</v>
      </c>
      <c r="E1004" t="s">
        <v>8549</v>
      </c>
      <c r="F1004">
        <v>28307917</v>
      </c>
      <c r="G1004" t="s">
        <v>8550</v>
      </c>
      <c r="H1004" t="s">
        <v>8551</v>
      </c>
      <c r="I1004" t="s">
        <v>695</v>
      </c>
      <c r="J1004">
        <v>68501</v>
      </c>
      <c r="L1004" t="s">
        <v>164</v>
      </c>
      <c r="N1004" t="s">
        <v>8552</v>
      </c>
      <c r="O1004" t="s">
        <v>8553</v>
      </c>
      <c r="P1004" t="s">
        <v>8554</v>
      </c>
      <c r="Q1004" t="s">
        <v>93</v>
      </c>
      <c r="R1004">
        <v>70</v>
      </c>
      <c r="T1004" t="s">
        <v>8555</v>
      </c>
      <c r="U1004" t="s">
        <v>52</v>
      </c>
      <c r="V1004">
        <v>1</v>
      </c>
      <c r="W1004" t="s">
        <v>8556</v>
      </c>
      <c r="X1004">
        <v>28307917</v>
      </c>
      <c r="Y1004" t="s">
        <v>8551</v>
      </c>
      <c r="Z1004" t="s">
        <v>695</v>
      </c>
      <c r="AA1004">
        <v>68501</v>
      </c>
      <c r="AB1004" t="s">
        <v>164</v>
      </c>
      <c r="AC1004" t="s">
        <v>8552</v>
      </c>
      <c r="AD1004" t="s">
        <v>8553</v>
      </c>
      <c r="AE1004" t="s">
        <v>8554</v>
      </c>
      <c r="AF1004" t="s">
        <v>172</v>
      </c>
      <c r="AG1004" t="s">
        <v>106</v>
      </c>
      <c r="AH1004" t="s">
        <v>57</v>
      </c>
      <c r="AI1004" t="s">
        <v>58</v>
      </c>
      <c r="AN1004" s="1">
        <v>45365.449425150466</v>
      </c>
      <c r="AO1004" t="s">
        <v>8557</v>
      </c>
      <c r="AP1004" t="s">
        <v>174</v>
      </c>
    </row>
    <row r="1005" spans="1:42" x14ac:dyDescent="0.25">
      <c r="A1005">
        <v>1007</v>
      </c>
      <c r="B1005" s="6">
        <v>1120</v>
      </c>
      <c r="C1005">
        <v>2019</v>
      </c>
      <c r="D1005">
        <v>1</v>
      </c>
      <c r="E1005" t="s">
        <v>8558</v>
      </c>
      <c r="F1005">
        <v>68561415</v>
      </c>
      <c r="G1005" t="s">
        <v>8559</v>
      </c>
      <c r="H1005" t="s">
        <v>8560</v>
      </c>
      <c r="I1005" t="s">
        <v>8561</v>
      </c>
      <c r="J1005">
        <v>27601</v>
      </c>
      <c r="L1005" t="s">
        <v>218</v>
      </c>
      <c r="N1005" t="s">
        <v>8562</v>
      </c>
      <c r="O1005" t="s">
        <v>8563</v>
      </c>
      <c r="P1005" t="s">
        <v>8564</v>
      </c>
      <c r="Q1005" t="s">
        <v>50</v>
      </c>
      <c r="R1005">
        <v>80</v>
      </c>
      <c r="T1005" t="s">
        <v>8565</v>
      </c>
      <c r="U1005" t="s">
        <v>52</v>
      </c>
      <c r="V1005">
        <v>1</v>
      </c>
      <c r="W1005" t="s">
        <v>8566</v>
      </c>
      <c r="X1005">
        <v>68561415</v>
      </c>
      <c r="Y1005" t="s">
        <v>8560</v>
      </c>
      <c r="Z1005" t="s">
        <v>8561</v>
      </c>
      <c r="AA1005">
        <v>27601</v>
      </c>
      <c r="AB1005" t="s">
        <v>218</v>
      </c>
      <c r="AC1005" t="s">
        <v>8562</v>
      </c>
      <c r="AD1005" t="s">
        <v>8563</v>
      </c>
      <c r="AE1005" t="s">
        <v>8564</v>
      </c>
      <c r="AF1005" t="s">
        <v>55</v>
      </c>
      <c r="AG1005" t="s">
        <v>106</v>
      </c>
      <c r="AH1005" t="s">
        <v>57</v>
      </c>
      <c r="AI1005" t="s">
        <v>58</v>
      </c>
      <c r="AN1005" s="1">
        <v>45343.729866550922</v>
      </c>
      <c r="AO1005" t="s">
        <v>8567</v>
      </c>
      <c r="AP1005" t="s">
        <v>174</v>
      </c>
    </row>
    <row r="1006" spans="1:42" hidden="1" x14ac:dyDescent="0.25">
      <c r="A1006">
        <v>1008</v>
      </c>
      <c r="B1006" s="6">
        <v>1121</v>
      </c>
      <c r="C1006">
        <v>2019</v>
      </c>
      <c r="D1006">
        <v>1</v>
      </c>
      <c r="E1006" t="s">
        <v>8568</v>
      </c>
      <c r="F1006">
        <v>45313458</v>
      </c>
      <c r="H1006" t="s">
        <v>8569</v>
      </c>
      <c r="I1006" t="s">
        <v>710</v>
      </c>
      <c r="J1006">
        <v>19300</v>
      </c>
      <c r="L1006" t="s">
        <v>76</v>
      </c>
      <c r="N1006" t="s">
        <v>8570</v>
      </c>
      <c r="O1006" t="s">
        <v>8571</v>
      </c>
      <c r="P1006" t="s">
        <v>8572</v>
      </c>
      <c r="Q1006" t="s">
        <v>93</v>
      </c>
      <c r="R1006">
        <v>73</v>
      </c>
      <c r="T1006" t="s">
        <v>8573</v>
      </c>
      <c r="U1006" t="s">
        <v>69</v>
      </c>
      <c r="V1006">
        <v>1</v>
      </c>
      <c r="W1006" t="s">
        <v>8568</v>
      </c>
      <c r="X1006">
        <v>45313458</v>
      </c>
      <c r="Y1006" t="s">
        <v>8569</v>
      </c>
      <c r="Z1006" t="s">
        <v>710</v>
      </c>
      <c r="AA1006">
        <v>19300</v>
      </c>
      <c r="AB1006" t="s">
        <v>76</v>
      </c>
      <c r="AC1006" t="s">
        <v>8570</v>
      </c>
      <c r="AD1006" t="s">
        <v>8571</v>
      </c>
      <c r="AE1006" t="s">
        <v>8572</v>
      </c>
      <c r="AF1006" t="s">
        <v>172</v>
      </c>
      <c r="AG1006" t="s">
        <v>56</v>
      </c>
      <c r="AH1006" t="s">
        <v>57</v>
      </c>
      <c r="AI1006" t="s">
        <v>58</v>
      </c>
      <c r="AN1006" s="1"/>
    </row>
    <row r="1007" spans="1:42" x14ac:dyDescent="0.25">
      <c r="A1007">
        <v>1009</v>
      </c>
      <c r="B1007" s="6">
        <v>1122</v>
      </c>
      <c r="C1007">
        <v>2019</v>
      </c>
      <c r="D1007">
        <v>1</v>
      </c>
      <c r="E1007" t="s">
        <v>8574</v>
      </c>
      <c r="F1007">
        <v>48040151</v>
      </c>
      <c r="G1007" t="s">
        <v>8575</v>
      </c>
      <c r="H1007" t="s">
        <v>8576</v>
      </c>
      <c r="I1007" t="s">
        <v>449</v>
      </c>
      <c r="J1007">
        <v>53002</v>
      </c>
      <c r="L1007" t="s">
        <v>450</v>
      </c>
      <c r="N1007" t="s">
        <v>8577</v>
      </c>
      <c r="O1007" t="s">
        <v>8578</v>
      </c>
      <c r="P1007" t="s">
        <v>8579</v>
      </c>
      <c r="Q1007" t="s">
        <v>93</v>
      </c>
      <c r="R1007">
        <v>70</v>
      </c>
      <c r="T1007" t="s">
        <v>8580</v>
      </c>
      <c r="U1007" t="s">
        <v>52</v>
      </c>
      <c r="V1007">
        <v>1</v>
      </c>
      <c r="W1007" t="s">
        <v>8581</v>
      </c>
      <c r="X1007">
        <v>48040151</v>
      </c>
      <c r="Y1007" t="s">
        <v>8576</v>
      </c>
      <c r="Z1007" t="s">
        <v>449</v>
      </c>
      <c r="AA1007">
        <v>53002</v>
      </c>
      <c r="AB1007" t="s">
        <v>450</v>
      </c>
      <c r="AC1007" t="s">
        <v>8582</v>
      </c>
      <c r="AD1007" t="s">
        <v>8578</v>
      </c>
      <c r="AE1007" t="s">
        <v>8579</v>
      </c>
      <c r="AF1007" t="s">
        <v>55</v>
      </c>
      <c r="AG1007" t="s">
        <v>56</v>
      </c>
      <c r="AH1007" t="s">
        <v>57</v>
      </c>
      <c r="AI1007" t="s">
        <v>58</v>
      </c>
      <c r="AN1007" s="1">
        <v>45371.680982951388</v>
      </c>
      <c r="AO1007" t="s">
        <v>8583</v>
      </c>
    </row>
    <row r="1008" spans="1:42" x14ac:dyDescent="0.25">
      <c r="A1008">
        <v>1010</v>
      </c>
      <c r="B1008" s="6">
        <v>1123</v>
      </c>
      <c r="C1008">
        <v>2019</v>
      </c>
      <c r="D1008">
        <v>1</v>
      </c>
      <c r="E1008" t="s">
        <v>8584</v>
      </c>
      <c r="F1008">
        <v>27253856</v>
      </c>
      <c r="G1008" t="s">
        <v>610</v>
      </c>
      <c r="H1008" t="s">
        <v>8585</v>
      </c>
      <c r="I1008" t="s">
        <v>710</v>
      </c>
      <c r="J1008">
        <v>19300</v>
      </c>
      <c r="L1008" t="s">
        <v>76</v>
      </c>
      <c r="N1008" t="s">
        <v>8586</v>
      </c>
      <c r="O1008" t="s">
        <v>8587</v>
      </c>
      <c r="P1008" t="s">
        <v>8588</v>
      </c>
      <c r="Q1008" t="s">
        <v>93</v>
      </c>
      <c r="R1008">
        <v>70</v>
      </c>
      <c r="T1008" t="s">
        <v>8589</v>
      </c>
      <c r="U1008" t="s">
        <v>52</v>
      </c>
      <c r="V1008">
        <v>1</v>
      </c>
      <c r="W1008" t="s">
        <v>8584</v>
      </c>
      <c r="X1008">
        <v>27253856</v>
      </c>
      <c r="Y1008" t="s">
        <v>8585</v>
      </c>
      <c r="Z1008" t="s">
        <v>710</v>
      </c>
      <c r="AA1008">
        <v>19300</v>
      </c>
      <c r="AB1008" t="s">
        <v>76</v>
      </c>
      <c r="AC1008" t="s">
        <v>8586</v>
      </c>
      <c r="AD1008" t="s">
        <v>8590</v>
      </c>
      <c r="AE1008" t="s">
        <v>8591</v>
      </c>
      <c r="AF1008" t="s">
        <v>55</v>
      </c>
      <c r="AG1008" t="s">
        <v>56</v>
      </c>
      <c r="AH1008" t="s">
        <v>57</v>
      </c>
      <c r="AI1008" t="s">
        <v>58</v>
      </c>
      <c r="AJ1008">
        <v>0</v>
      </c>
      <c r="AK1008">
        <v>1</v>
      </c>
      <c r="AN1008" s="1">
        <v>45233.621594988428</v>
      </c>
      <c r="AO1008" t="s">
        <v>8592</v>
      </c>
    </row>
    <row r="1009" spans="1:42" x14ac:dyDescent="0.25">
      <c r="A1009">
        <v>1011</v>
      </c>
      <c r="B1009" s="6">
        <v>1124</v>
      </c>
      <c r="C1009">
        <v>2019</v>
      </c>
      <c r="D1009">
        <v>1</v>
      </c>
      <c r="E1009" t="s">
        <v>8593</v>
      </c>
      <c r="F1009">
        <v>14951827</v>
      </c>
      <c r="G1009" t="s">
        <v>8594</v>
      </c>
      <c r="H1009" t="s">
        <v>8595</v>
      </c>
      <c r="I1009" t="s">
        <v>8596</v>
      </c>
      <c r="J1009">
        <v>25167</v>
      </c>
      <c r="L1009" t="s">
        <v>218</v>
      </c>
      <c r="N1009" t="s">
        <v>8597</v>
      </c>
      <c r="O1009" t="s">
        <v>8598</v>
      </c>
      <c r="Q1009" t="s">
        <v>50</v>
      </c>
      <c r="R1009">
        <v>80</v>
      </c>
      <c r="T1009" t="s">
        <v>8599</v>
      </c>
      <c r="U1009" t="s">
        <v>52</v>
      </c>
      <c r="V1009">
        <v>1</v>
      </c>
      <c r="W1009" t="s">
        <v>8593</v>
      </c>
      <c r="X1009">
        <v>14951827</v>
      </c>
      <c r="Y1009" t="s">
        <v>8595</v>
      </c>
      <c r="Z1009" t="s">
        <v>8600</v>
      </c>
      <c r="AA1009">
        <v>25167</v>
      </c>
      <c r="AB1009" t="s">
        <v>218</v>
      </c>
      <c r="AC1009" t="s">
        <v>8597</v>
      </c>
      <c r="AD1009" t="s">
        <v>8598</v>
      </c>
      <c r="AF1009" t="s">
        <v>55</v>
      </c>
      <c r="AG1009" t="s">
        <v>106</v>
      </c>
      <c r="AH1009" t="s">
        <v>57</v>
      </c>
      <c r="AI1009" t="s">
        <v>58</v>
      </c>
      <c r="AN1009" s="1">
        <v>45334.53406327546</v>
      </c>
      <c r="AO1009" t="s">
        <v>8601</v>
      </c>
    </row>
    <row r="1010" spans="1:42" hidden="1" x14ac:dyDescent="0.25">
      <c r="A1010">
        <v>1012</v>
      </c>
      <c r="B1010" s="6">
        <v>1125</v>
      </c>
      <c r="C1010">
        <v>2019</v>
      </c>
      <c r="D1010">
        <v>1</v>
      </c>
      <c r="E1010" t="s">
        <v>8602</v>
      </c>
      <c r="F1010">
        <v>61635723</v>
      </c>
      <c r="H1010" t="s">
        <v>8603</v>
      </c>
      <c r="I1010" t="s">
        <v>362</v>
      </c>
      <c r="J1010">
        <v>12000</v>
      </c>
      <c r="L1010" t="s">
        <v>76</v>
      </c>
      <c r="N1010" t="s">
        <v>8604</v>
      </c>
      <c r="O1010" t="s">
        <v>8605</v>
      </c>
      <c r="Q1010" t="s">
        <v>50</v>
      </c>
      <c r="R1010">
        <v>80</v>
      </c>
      <c r="T1010" t="s">
        <v>8606</v>
      </c>
      <c r="U1010" t="s">
        <v>69</v>
      </c>
      <c r="V1010">
        <v>1</v>
      </c>
      <c r="W1010" t="s">
        <v>8602</v>
      </c>
      <c r="X1010">
        <v>61635723</v>
      </c>
      <c r="Y1010" t="s">
        <v>8603</v>
      </c>
      <c r="Z1010" t="s">
        <v>362</v>
      </c>
      <c r="AA1010">
        <v>12000</v>
      </c>
      <c r="AB1010" t="s">
        <v>76</v>
      </c>
      <c r="AC1010" t="s">
        <v>8604</v>
      </c>
      <c r="AD1010" t="s">
        <v>8605</v>
      </c>
      <c r="AF1010" t="s">
        <v>55</v>
      </c>
      <c r="AG1010" t="s">
        <v>56</v>
      </c>
      <c r="AH1010" t="s">
        <v>69</v>
      </c>
      <c r="AN1010" s="1"/>
    </row>
    <row r="1011" spans="1:42" hidden="1" x14ac:dyDescent="0.25">
      <c r="A1011">
        <v>1013</v>
      </c>
      <c r="B1011" s="6">
        <v>1126</v>
      </c>
      <c r="C1011">
        <v>2019</v>
      </c>
      <c r="D1011">
        <v>1</v>
      </c>
      <c r="E1011" t="s">
        <v>8607</v>
      </c>
      <c r="F1011">
        <v>25112538</v>
      </c>
      <c r="H1011" t="s">
        <v>8608</v>
      </c>
      <c r="I1011" t="s">
        <v>207</v>
      </c>
      <c r="J1011">
        <v>15000</v>
      </c>
      <c r="L1011" t="s">
        <v>76</v>
      </c>
      <c r="N1011" t="s">
        <v>8609</v>
      </c>
      <c r="O1011" t="s">
        <v>8610</v>
      </c>
      <c r="Q1011" t="s">
        <v>93</v>
      </c>
      <c r="R1011">
        <v>73</v>
      </c>
      <c r="T1011" t="s">
        <v>8611</v>
      </c>
      <c r="U1011" t="s">
        <v>69</v>
      </c>
      <c r="V1011">
        <v>1</v>
      </c>
      <c r="W1011" t="s">
        <v>8607</v>
      </c>
      <c r="X1011">
        <v>25112538</v>
      </c>
      <c r="Y1011" t="s">
        <v>8608</v>
      </c>
      <c r="Z1011" t="s">
        <v>207</v>
      </c>
      <c r="AA1011">
        <v>15000</v>
      </c>
      <c r="AB1011" t="s">
        <v>76</v>
      </c>
      <c r="AC1011" t="s">
        <v>8609</v>
      </c>
      <c r="AD1011" t="s">
        <v>8610</v>
      </c>
      <c r="AF1011" t="s">
        <v>172</v>
      </c>
      <c r="AG1011" t="s">
        <v>56</v>
      </c>
      <c r="AH1011" t="s">
        <v>57</v>
      </c>
      <c r="AN1011" s="1"/>
    </row>
    <row r="1012" spans="1:42" hidden="1" x14ac:dyDescent="0.25">
      <c r="A1012">
        <v>1014</v>
      </c>
      <c r="B1012" s="6">
        <v>1127</v>
      </c>
      <c r="C1012">
        <v>2019</v>
      </c>
      <c r="D1012">
        <v>1</v>
      </c>
      <c r="E1012" t="s">
        <v>8612</v>
      </c>
      <c r="F1012">
        <v>68002416</v>
      </c>
      <c r="H1012" t="s">
        <v>4802</v>
      </c>
      <c r="I1012" t="s">
        <v>419</v>
      </c>
      <c r="J1012">
        <v>11303</v>
      </c>
      <c r="L1012" t="s">
        <v>76</v>
      </c>
      <c r="N1012" t="s">
        <v>8613</v>
      </c>
      <c r="O1012" t="s">
        <v>8614</v>
      </c>
      <c r="Q1012" t="s">
        <v>50</v>
      </c>
      <c r="R1012">
        <v>80</v>
      </c>
      <c r="T1012" t="s">
        <v>8615</v>
      </c>
      <c r="U1012" t="s">
        <v>69</v>
      </c>
      <c r="V1012">
        <v>1</v>
      </c>
      <c r="W1012" t="s">
        <v>8616</v>
      </c>
      <c r="X1012">
        <v>68002416</v>
      </c>
      <c r="Y1012" t="s">
        <v>8617</v>
      </c>
      <c r="Z1012" t="s">
        <v>419</v>
      </c>
      <c r="AA1012">
        <v>13000</v>
      </c>
      <c r="AB1012" t="s">
        <v>76</v>
      </c>
      <c r="AC1012" t="s">
        <v>8613</v>
      </c>
      <c r="AD1012" t="s">
        <v>8614</v>
      </c>
      <c r="AF1012" t="s">
        <v>172</v>
      </c>
      <c r="AG1012" t="s">
        <v>56</v>
      </c>
      <c r="AH1012" t="s">
        <v>57</v>
      </c>
      <c r="AI1012" t="s">
        <v>58</v>
      </c>
      <c r="AN1012" s="1"/>
    </row>
    <row r="1013" spans="1:42" hidden="1" x14ac:dyDescent="0.25">
      <c r="A1013">
        <v>1015</v>
      </c>
      <c r="B1013" s="6">
        <v>1128</v>
      </c>
      <c r="C1013">
        <v>2019</v>
      </c>
      <c r="D1013">
        <v>1</v>
      </c>
      <c r="E1013" t="s">
        <v>8618</v>
      </c>
      <c r="F1013">
        <v>63072688</v>
      </c>
      <c r="H1013" t="s">
        <v>8619</v>
      </c>
      <c r="I1013" t="s">
        <v>256</v>
      </c>
      <c r="J1013">
        <v>14000</v>
      </c>
      <c r="L1013" t="s">
        <v>76</v>
      </c>
      <c r="N1013" t="s">
        <v>8620</v>
      </c>
      <c r="O1013" t="s">
        <v>8621</v>
      </c>
      <c r="Q1013" t="s">
        <v>93</v>
      </c>
      <c r="R1013">
        <v>70</v>
      </c>
      <c r="T1013" t="s">
        <v>8622</v>
      </c>
      <c r="U1013" t="s">
        <v>69</v>
      </c>
      <c r="V1013">
        <v>1</v>
      </c>
      <c r="W1013" t="s">
        <v>8618</v>
      </c>
      <c r="X1013">
        <v>63072688</v>
      </c>
      <c r="Y1013" t="s">
        <v>8623</v>
      </c>
      <c r="Z1013" t="s">
        <v>207</v>
      </c>
      <c r="AA1013">
        <v>15000</v>
      </c>
      <c r="AB1013" t="s">
        <v>76</v>
      </c>
      <c r="AC1013" t="s">
        <v>8620</v>
      </c>
      <c r="AD1013" t="s">
        <v>8621</v>
      </c>
      <c r="AF1013" t="s">
        <v>71</v>
      </c>
      <c r="AG1013" t="s">
        <v>106</v>
      </c>
      <c r="AH1013" t="s">
        <v>57</v>
      </c>
      <c r="AI1013" t="s">
        <v>136</v>
      </c>
      <c r="AN1013" s="1"/>
    </row>
    <row r="1014" spans="1:42" hidden="1" x14ac:dyDescent="0.25">
      <c r="A1014">
        <v>1016</v>
      </c>
      <c r="B1014" s="6">
        <v>1129</v>
      </c>
      <c r="C1014">
        <v>2019</v>
      </c>
      <c r="D1014">
        <v>1</v>
      </c>
      <c r="E1014" t="s">
        <v>8624</v>
      </c>
      <c r="F1014">
        <v>15286185</v>
      </c>
      <c r="H1014" t="s">
        <v>8625</v>
      </c>
      <c r="I1014" t="s">
        <v>362</v>
      </c>
      <c r="J1014">
        <v>12000</v>
      </c>
      <c r="L1014" t="s">
        <v>76</v>
      </c>
      <c r="N1014" t="s">
        <v>8626</v>
      </c>
      <c r="O1014" t="s">
        <v>8627</v>
      </c>
      <c r="P1014" t="s">
        <v>8628</v>
      </c>
      <c r="Q1014" t="s">
        <v>50</v>
      </c>
      <c r="R1014">
        <v>80</v>
      </c>
      <c r="T1014" t="s">
        <v>8629</v>
      </c>
      <c r="U1014" t="s">
        <v>69</v>
      </c>
      <c r="V1014">
        <v>1</v>
      </c>
      <c r="W1014" t="s">
        <v>8630</v>
      </c>
      <c r="X1014">
        <v>15286185</v>
      </c>
      <c r="Y1014" t="s">
        <v>8625</v>
      </c>
      <c r="Z1014" t="s">
        <v>362</v>
      </c>
      <c r="AA1014">
        <v>12000</v>
      </c>
      <c r="AB1014" t="s">
        <v>76</v>
      </c>
      <c r="AC1014" t="s">
        <v>8626</v>
      </c>
      <c r="AD1014" t="s">
        <v>8627</v>
      </c>
      <c r="AE1014" t="s">
        <v>8628</v>
      </c>
      <c r="AF1014" t="s">
        <v>55</v>
      </c>
      <c r="AG1014" t="s">
        <v>56</v>
      </c>
      <c r="AH1014" t="s">
        <v>57</v>
      </c>
      <c r="AI1014" t="s">
        <v>58</v>
      </c>
      <c r="AN1014" s="1"/>
    </row>
    <row r="1015" spans="1:42" hidden="1" x14ac:dyDescent="0.25">
      <c r="A1015">
        <v>1017</v>
      </c>
      <c r="B1015" s="6">
        <v>1130</v>
      </c>
      <c r="C1015">
        <v>2019</v>
      </c>
      <c r="D1015">
        <v>1</v>
      </c>
      <c r="E1015" t="s">
        <v>8631</v>
      </c>
      <c r="F1015">
        <v>11253665</v>
      </c>
      <c r="H1015" t="s">
        <v>8632</v>
      </c>
      <c r="I1015" t="s">
        <v>387</v>
      </c>
      <c r="J1015">
        <v>16500</v>
      </c>
      <c r="L1015" t="s">
        <v>76</v>
      </c>
      <c r="N1015" t="s">
        <v>8633</v>
      </c>
      <c r="O1015" t="s">
        <v>8634</v>
      </c>
      <c r="Q1015" t="s">
        <v>50</v>
      </c>
      <c r="R1015">
        <v>80</v>
      </c>
      <c r="T1015" t="s">
        <v>8635</v>
      </c>
      <c r="U1015" t="s">
        <v>69</v>
      </c>
      <c r="V1015">
        <v>1</v>
      </c>
      <c r="W1015" t="s">
        <v>8636</v>
      </c>
      <c r="X1015">
        <v>11253665</v>
      </c>
      <c r="Y1015" t="s">
        <v>8632</v>
      </c>
      <c r="Z1015" t="s">
        <v>387</v>
      </c>
      <c r="AA1015">
        <v>16500</v>
      </c>
      <c r="AB1015" t="s">
        <v>76</v>
      </c>
      <c r="AC1015" t="s">
        <v>8633</v>
      </c>
      <c r="AD1015" t="s">
        <v>8634</v>
      </c>
      <c r="AF1015" t="s">
        <v>55</v>
      </c>
      <c r="AG1015" t="s">
        <v>56</v>
      </c>
      <c r="AH1015" t="s">
        <v>57</v>
      </c>
      <c r="AI1015" t="s">
        <v>58</v>
      </c>
      <c r="AN1015" s="1"/>
    </row>
    <row r="1016" spans="1:42" x14ac:dyDescent="0.25">
      <c r="A1016">
        <v>1018</v>
      </c>
      <c r="B1016" s="6">
        <v>1131</v>
      </c>
      <c r="C1016">
        <v>2019</v>
      </c>
      <c r="D1016">
        <v>1</v>
      </c>
      <c r="E1016" t="s">
        <v>8637</v>
      </c>
      <c r="F1016">
        <v>73634174</v>
      </c>
      <c r="G1016" t="s">
        <v>8638</v>
      </c>
      <c r="H1016" t="s">
        <v>8639</v>
      </c>
      <c r="I1016" t="s">
        <v>8640</v>
      </c>
      <c r="J1016">
        <v>17000</v>
      </c>
      <c r="L1016" t="s">
        <v>76</v>
      </c>
      <c r="N1016" t="s">
        <v>8641</v>
      </c>
      <c r="O1016" t="s">
        <v>8642</v>
      </c>
      <c r="P1016" t="s">
        <v>8643</v>
      </c>
      <c r="Q1016" t="s">
        <v>93</v>
      </c>
      <c r="R1016">
        <v>62</v>
      </c>
      <c r="T1016" t="s">
        <v>8644</v>
      </c>
      <c r="U1016" t="s">
        <v>52</v>
      </c>
      <c r="V1016">
        <v>1</v>
      </c>
      <c r="W1016" t="s">
        <v>8645</v>
      </c>
      <c r="X1016">
        <v>73634174</v>
      </c>
      <c r="Y1016" t="s">
        <v>8639</v>
      </c>
      <c r="Z1016" t="s">
        <v>351</v>
      </c>
      <c r="AA1016">
        <v>17000</v>
      </c>
      <c r="AB1016" t="s">
        <v>76</v>
      </c>
      <c r="AC1016" t="s">
        <v>8646</v>
      </c>
      <c r="AD1016" t="s">
        <v>8647</v>
      </c>
      <c r="AE1016" t="s">
        <v>8643</v>
      </c>
      <c r="AF1016" t="s">
        <v>172</v>
      </c>
      <c r="AG1016" t="s">
        <v>106</v>
      </c>
      <c r="AH1016" t="s">
        <v>57</v>
      </c>
      <c r="AI1016" t="s">
        <v>58</v>
      </c>
      <c r="AN1016" s="1">
        <v>45498.679291701388</v>
      </c>
      <c r="AO1016" t="s">
        <v>8648</v>
      </c>
      <c r="AP1016" t="s">
        <v>8649</v>
      </c>
    </row>
    <row r="1017" spans="1:42" hidden="1" x14ac:dyDescent="0.25">
      <c r="A1017">
        <v>1019</v>
      </c>
      <c r="B1017" s="6">
        <v>1132</v>
      </c>
      <c r="C1017">
        <v>2019</v>
      </c>
      <c r="D1017">
        <v>1</v>
      </c>
      <c r="E1017" t="s">
        <v>8650</v>
      </c>
      <c r="F1017">
        <v>11436921</v>
      </c>
      <c r="H1017" t="s">
        <v>8651</v>
      </c>
      <c r="I1017" t="s">
        <v>1716</v>
      </c>
      <c r="J1017">
        <v>46005</v>
      </c>
      <c r="L1017" t="s">
        <v>76</v>
      </c>
      <c r="N1017" t="s">
        <v>8652</v>
      </c>
      <c r="O1017" t="s">
        <v>8653</v>
      </c>
      <c r="P1017" t="s">
        <v>8654</v>
      </c>
      <c r="Q1017" t="s">
        <v>50</v>
      </c>
      <c r="R1017">
        <v>80</v>
      </c>
      <c r="T1017" t="s">
        <v>8655</v>
      </c>
      <c r="U1017" t="s">
        <v>69</v>
      </c>
      <c r="V1017">
        <v>1</v>
      </c>
      <c r="W1017" t="s">
        <v>8656</v>
      </c>
      <c r="X1017">
        <v>11436921</v>
      </c>
      <c r="Y1017" t="s">
        <v>8651</v>
      </c>
      <c r="Z1017" t="s">
        <v>8657</v>
      </c>
      <c r="AA1017">
        <v>46005</v>
      </c>
      <c r="AB1017" t="s">
        <v>76</v>
      </c>
      <c r="AC1017" t="s">
        <v>8652</v>
      </c>
      <c r="AD1017" t="s">
        <v>8653</v>
      </c>
      <c r="AE1017" t="s">
        <v>8654</v>
      </c>
      <c r="AF1017" t="s">
        <v>55</v>
      </c>
      <c r="AG1017" t="s">
        <v>56</v>
      </c>
      <c r="AH1017" t="s">
        <v>57</v>
      </c>
      <c r="AI1017" t="s">
        <v>58</v>
      </c>
      <c r="AN1017" s="1"/>
    </row>
    <row r="1018" spans="1:42" x14ac:dyDescent="0.25">
      <c r="A1018">
        <v>1020</v>
      </c>
      <c r="B1018" s="6">
        <v>1133</v>
      </c>
      <c r="C1018">
        <v>2019</v>
      </c>
      <c r="D1018">
        <v>1</v>
      </c>
      <c r="E1018" t="s">
        <v>8658</v>
      </c>
      <c r="F1018">
        <v>60310278</v>
      </c>
      <c r="G1018" t="s">
        <v>8659</v>
      </c>
      <c r="H1018" t="s">
        <v>8660</v>
      </c>
      <c r="I1018" t="s">
        <v>273</v>
      </c>
      <c r="J1018">
        <v>77200</v>
      </c>
      <c r="L1018" t="s">
        <v>274</v>
      </c>
      <c r="N1018" t="s">
        <v>8661</v>
      </c>
      <c r="O1018" t="s">
        <v>8662</v>
      </c>
      <c r="P1018" t="s">
        <v>8663</v>
      </c>
      <c r="Q1018" t="s">
        <v>50</v>
      </c>
      <c r="R1018">
        <v>80</v>
      </c>
      <c r="T1018" t="s">
        <v>8664</v>
      </c>
      <c r="U1018" t="s">
        <v>52</v>
      </c>
      <c r="V1018">
        <v>1</v>
      </c>
      <c r="W1018" t="s">
        <v>8665</v>
      </c>
      <c r="X1018">
        <v>60310278</v>
      </c>
      <c r="Y1018" t="s">
        <v>8660</v>
      </c>
      <c r="Z1018" t="s">
        <v>273</v>
      </c>
      <c r="AA1018">
        <v>77200</v>
      </c>
      <c r="AB1018" t="s">
        <v>274</v>
      </c>
      <c r="AC1018" t="s">
        <v>8661</v>
      </c>
      <c r="AD1018" t="s">
        <v>8662</v>
      </c>
      <c r="AE1018" t="s">
        <v>8663</v>
      </c>
      <c r="AF1018" t="s">
        <v>55</v>
      </c>
      <c r="AG1018" t="s">
        <v>106</v>
      </c>
      <c r="AH1018" t="s">
        <v>57</v>
      </c>
      <c r="AI1018" t="s">
        <v>58</v>
      </c>
      <c r="AN1018" s="1">
        <v>45390.560780092594</v>
      </c>
      <c r="AO1018" t="s">
        <v>8666</v>
      </c>
      <c r="AP1018" t="s">
        <v>174</v>
      </c>
    </row>
    <row r="1019" spans="1:42" hidden="1" x14ac:dyDescent="0.25">
      <c r="A1019">
        <v>1021</v>
      </c>
      <c r="B1019" s="6">
        <v>1134</v>
      </c>
      <c r="C1019">
        <v>2019</v>
      </c>
      <c r="D1019">
        <v>1</v>
      </c>
      <c r="E1019" t="s">
        <v>8667</v>
      </c>
      <c r="F1019">
        <v>71139800</v>
      </c>
      <c r="H1019" t="s">
        <v>8668</v>
      </c>
      <c r="I1019" t="s">
        <v>256</v>
      </c>
      <c r="J1019">
        <v>14900</v>
      </c>
      <c r="L1019" t="s">
        <v>76</v>
      </c>
      <c r="N1019" t="s">
        <v>8669</v>
      </c>
      <c r="O1019" t="s">
        <v>8670</v>
      </c>
      <c r="P1019" t="s">
        <v>8671</v>
      </c>
      <c r="Q1019" t="s">
        <v>50</v>
      </c>
      <c r="R1019">
        <v>80</v>
      </c>
      <c r="T1019" t="s">
        <v>8672</v>
      </c>
      <c r="U1019" t="s">
        <v>69</v>
      </c>
      <c r="V1019">
        <v>1</v>
      </c>
      <c r="W1019" t="s">
        <v>8673</v>
      </c>
      <c r="X1019">
        <v>71139800</v>
      </c>
      <c r="Y1019" t="s">
        <v>8668</v>
      </c>
      <c r="Z1019" t="s">
        <v>256</v>
      </c>
      <c r="AA1019">
        <v>14900</v>
      </c>
      <c r="AB1019" t="s">
        <v>76</v>
      </c>
      <c r="AC1019" t="s">
        <v>8669</v>
      </c>
      <c r="AD1019" t="s">
        <v>8670</v>
      </c>
      <c r="AE1019" t="s">
        <v>8671</v>
      </c>
      <c r="AF1019" t="s">
        <v>172</v>
      </c>
      <c r="AG1019" t="s">
        <v>56</v>
      </c>
      <c r="AH1019" t="s">
        <v>57</v>
      </c>
      <c r="AI1019" t="s">
        <v>58</v>
      </c>
      <c r="AN1019" s="1"/>
    </row>
    <row r="1020" spans="1:42" hidden="1" x14ac:dyDescent="0.25">
      <c r="A1020">
        <v>1022</v>
      </c>
      <c r="B1020" s="6">
        <v>1136</v>
      </c>
      <c r="C1020">
        <v>2019</v>
      </c>
      <c r="D1020">
        <v>1</v>
      </c>
      <c r="E1020" t="s">
        <v>8674</v>
      </c>
      <c r="F1020">
        <v>87320932</v>
      </c>
      <c r="H1020" t="s">
        <v>8675</v>
      </c>
      <c r="I1020" t="s">
        <v>75</v>
      </c>
      <c r="J1020">
        <v>11800</v>
      </c>
      <c r="L1020" t="s">
        <v>76</v>
      </c>
      <c r="N1020" t="s">
        <v>8676</v>
      </c>
      <c r="O1020" t="s">
        <v>8677</v>
      </c>
      <c r="P1020" t="s">
        <v>8678</v>
      </c>
      <c r="Q1020" t="s">
        <v>50</v>
      </c>
      <c r="R1020">
        <v>80</v>
      </c>
      <c r="T1020" t="s">
        <v>8679</v>
      </c>
      <c r="U1020" t="s">
        <v>69</v>
      </c>
      <c r="V1020">
        <v>1</v>
      </c>
      <c r="W1020" t="s">
        <v>2449</v>
      </c>
      <c r="X1020">
        <v>87320932</v>
      </c>
      <c r="Y1020" t="s">
        <v>8675</v>
      </c>
      <c r="Z1020" t="s">
        <v>75</v>
      </c>
      <c r="AA1020">
        <v>11800</v>
      </c>
      <c r="AB1020" t="s">
        <v>76</v>
      </c>
      <c r="AC1020" t="s">
        <v>8676</v>
      </c>
      <c r="AD1020" t="s">
        <v>8677</v>
      </c>
      <c r="AE1020" t="s">
        <v>8678</v>
      </c>
      <c r="AF1020" t="s">
        <v>55</v>
      </c>
      <c r="AG1020" t="s">
        <v>56</v>
      </c>
      <c r="AH1020" t="s">
        <v>57</v>
      </c>
      <c r="AI1020" t="s">
        <v>58</v>
      </c>
      <c r="AN1020" s="1"/>
    </row>
    <row r="1021" spans="1:42" hidden="1" x14ac:dyDescent="0.25">
      <c r="A1021">
        <v>1023</v>
      </c>
      <c r="B1021" s="6">
        <v>1137</v>
      </c>
      <c r="C1021">
        <v>2019</v>
      </c>
      <c r="D1021">
        <v>1</v>
      </c>
      <c r="E1021" t="s">
        <v>8680</v>
      </c>
      <c r="F1021">
        <v>13141945</v>
      </c>
      <c r="H1021" t="s">
        <v>8681</v>
      </c>
      <c r="I1021" t="s">
        <v>8682</v>
      </c>
      <c r="J1021">
        <v>26206</v>
      </c>
      <c r="L1021" t="s">
        <v>218</v>
      </c>
      <c r="N1021" t="s">
        <v>8683</v>
      </c>
      <c r="O1021" t="s">
        <v>8684</v>
      </c>
      <c r="P1021" t="s">
        <v>8685</v>
      </c>
      <c r="Q1021" t="s">
        <v>50</v>
      </c>
      <c r="R1021">
        <v>80</v>
      </c>
      <c r="T1021" t="s">
        <v>8686</v>
      </c>
      <c r="U1021" t="s">
        <v>69</v>
      </c>
      <c r="V1021">
        <v>1</v>
      </c>
      <c r="W1021" t="s">
        <v>8687</v>
      </c>
      <c r="X1021">
        <v>13141945</v>
      </c>
      <c r="Y1021" t="s">
        <v>8688</v>
      </c>
      <c r="Z1021" t="s">
        <v>284</v>
      </c>
      <c r="AA1021">
        <v>18000</v>
      </c>
      <c r="AB1021" t="s">
        <v>76</v>
      </c>
      <c r="AC1021" t="s">
        <v>8683</v>
      </c>
      <c r="AD1021" t="s">
        <v>8684</v>
      </c>
      <c r="AE1021" t="s">
        <v>8685</v>
      </c>
      <c r="AF1021" t="s">
        <v>172</v>
      </c>
      <c r="AG1021" t="s">
        <v>56</v>
      </c>
      <c r="AH1021" t="s">
        <v>57</v>
      </c>
      <c r="AI1021" t="s">
        <v>58</v>
      </c>
      <c r="AN1021" s="1"/>
    </row>
    <row r="1022" spans="1:42" hidden="1" x14ac:dyDescent="0.25">
      <c r="A1022">
        <v>1024</v>
      </c>
      <c r="B1022" s="6">
        <v>1138</v>
      </c>
      <c r="C1022">
        <v>2019</v>
      </c>
      <c r="D1022">
        <v>1</v>
      </c>
      <c r="E1022" t="s">
        <v>8689</v>
      </c>
      <c r="F1022">
        <v>27944708</v>
      </c>
      <c r="H1022" t="s">
        <v>8690</v>
      </c>
      <c r="I1022" t="s">
        <v>800</v>
      </c>
      <c r="J1022">
        <v>10100</v>
      </c>
      <c r="L1022" t="s">
        <v>76</v>
      </c>
      <c r="N1022" t="s">
        <v>8691</v>
      </c>
      <c r="O1022" t="s">
        <v>8692</v>
      </c>
      <c r="P1022" t="s">
        <v>8693</v>
      </c>
      <c r="Q1022" t="s">
        <v>93</v>
      </c>
      <c r="R1022">
        <v>73</v>
      </c>
      <c r="T1022" t="s">
        <v>8694</v>
      </c>
      <c r="U1022" t="s">
        <v>69</v>
      </c>
      <c r="V1022">
        <v>1</v>
      </c>
      <c r="W1022" t="s">
        <v>8689</v>
      </c>
      <c r="X1022">
        <v>27944708</v>
      </c>
      <c r="Y1022" t="s">
        <v>8690</v>
      </c>
      <c r="Z1022" t="s">
        <v>800</v>
      </c>
      <c r="AA1022">
        <v>10100</v>
      </c>
      <c r="AB1022" t="s">
        <v>76</v>
      </c>
      <c r="AC1022" t="s">
        <v>8691</v>
      </c>
      <c r="AD1022" t="s">
        <v>8692</v>
      </c>
      <c r="AE1022" t="s">
        <v>8693</v>
      </c>
      <c r="AF1022" t="s">
        <v>71</v>
      </c>
      <c r="AG1022" t="s">
        <v>56</v>
      </c>
      <c r="AH1022" t="s">
        <v>57</v>
      </c>
      <c r="AI1022" t="s">
        <v>58</v>
      </c>
      <c r="AN1022" s="1"/>
    </row>
    <row r="1023" spans="1:42" hidden="1" x14ac:dyDescent="0.25">
      <c r="A1023">
        <v>1025</v>
      </c>
      <c r="B1023" s="6">
        <v>1140</v>
      </c>
      <c r="C1023">
        <v>2019</v>
      </c>
      <c r="D1023">
        <v>1</v>
      </c>
      <c r="E1023" t="s">
        <v>8695</v>
      </c>
      <c r="F1023">
        <v>0</v>
      </c>
      <c r="H1023" t="s">
        <v>8696</v>
      </c>
      <c r="I1023" t="s">
        <v>256</v>
      </c>
      <c r="J1023">
        <v>14000</v>
      </c>
      <c r="L1023" t="s">
        <v>76</v>
      </c>
      <c r="N1023" t="s">
        <v>8697</v>
      </c>
      <c r="O1023" t="s">
        <v>8698</v>
      </c>
      <c r="P1023" t="s">
        <v>1937</v>
      </c>
      <c r="Q1023" t="s">
        <v>93</v>
      </c>
      <c r="R1023">
        <v>74</v>
      </c>
      <c r="T1023" t="s">
        <v>8699</v>
      </c>
      <c r="U1023" t="s">
        <v>69</v>
      </c>
      <c r="V1023">
        <v>1</v>
      </c>
      <c r="W1023" t="s">
        <v>1247</v>
      </c>
      <c r="X1023">
        <v>28377141</v>
      </c>
      <c r="Y1023" t="s">
        <v>8696</v>
      </c>
      <c r="Z1023" t="s">
        <v>256</v>
      </c>
      <c r="AA1023">
        <v>14000</v>
      </c>
      <c r="AB1023" t="s">
        <v>76</v>
      </c>
      <c r="AC1023" t="s">
        <v>8697</v>
      </c>
      <c r="AD1023" t="s">
        <v>8700</v>
      </c>
      <c r="AE1023" t="s">
        <v>1937</v>
      </c>
      <c r="AF1023" t="s">
        <v>55</v>
      </c>
      <c r="AG1023" t="s">
        <v>56</v>
      </c>
      <c r="AH1023" t="s">
        <v>57</v>
      </c>
      <c r="AI1023" t="s">
        <v>58</v>
      </c>
      <c r="AN1023" s="1"/>
    </row>
    <row r="1024" spans="1:42" x14ac:dyDescent="0.25">
      <c r="A1024">
        <v>1026</v>
      </c>
      <c r="B1024" s="6">
        <v>1141</v>
      </c>
      <c r="C1024">
        <v>2019</v>
      </c>
      <c r="D1024">
        <v>1</v>
      </c>
      <c r="E1024" t="s">
        <v>8701</v>
      </c>
      <c r="F1024">
        <v>27605671</v>
      </c>
      <c r="G1024" t="s">
        <v>8702</v>
      </c>
      <c r="H1024" t="s">
        <v>8703</v>
      </c>
      <c r="I1024" t="s">
        <v>75</v>
      </c>
      <c r="J1024">
        <v>11000</v>
      </c>
      <c r="L1024" t="s">
        <v>76</v>
      </c>
      <c r="N1024" t="s">
        <v>8704</v>
      </c>
      <c r="O1024" t="s">
        <v>8705</v>
      </c>
      <c r="P1024" t="s">
        <v>8706</v>
      </c>
      <c r="Q1024" t="s">
        <v>93</v>
      </c>
      <c r="R1024">
        <v>70</v>
      </c>
      <c r="T1024" t="s">
        <v>8707</v>
      </c>
      <c r="U1024" t="s">
        <v>52</v>
      </c>
      <c r="V1024">
        <v>1</v>
      </c>
      <c r="W1024" t="s">
        <v>1839</v>
      </c>
      <c r="X1024">
        <v>27605671</v>
      </c>
      <c r="Y1024" t="s">
        <v>8708</v>
      </c>
      <c r="Z1024" t="s">
        <v>419</v>
      </c>
      <c r="AA1024">
        <v>13000</v>
      </c>
      <c r="AB1024" t="s">
        <v>76</v>
      </c>
      <c r="AC1024" t="s">
        <v>8709</v>
      </c>
      <c r="AD1024" t="s">
        <v>8705</v>
      </c>
      <c r="AE1024" t="s">
        <v>8706</v>
      </c>
      <c r="AF1024" t="s">
        <v>223</v>
      </c>
      <c r="AG1024" t="s">
        <v>56</v>
      </c>
      <c r="AH1024" t="s">
        <v>57</v>
      </c>
      <c r="AI1024" t="s">
        <v>58</v>
      </c>
      <c r="AJ1024">
        <v>1</v>
      </c>
      <c r="AN1024" s="1">
        <v>45020.472042858797</v>
      </c>
      <c r="AO1024" t="s">
        <v>8710</v>
      </c>
    </row>
    <row r="1025" spans="1:42" x14ac:dyDescent="0.25">
      <c r="A1025">
        <v>1027</v>
      </c>
      <c r="B1025" s="6">
        <v>1142</v>
      </c>
      <c r="C1025">
        <v>2019</v>
      </c>
      <c r="D1025">
        <v>1</v>
      </c>
      <c r="E1025" t="s">
        <v>8711</v>
      </c>
      <c r="F1025">
        <v>25655922</v>
      </c>
      <c r="G1025" t="s">
        <v>8712</v>
      </c>
      <c r="H1025" t="s">
        <v>8713</v>
      </c>
      <c r="I1025" t="s">
        <v>362</v>
      </c>
      <c r="J1025">
        <v>12000</v>
      </c>
      <c r="L1025" t="s">
        <v>76</v>
      </c>
      <c r="N1025" t="s">
        <v>8714</v>
      </c>
      <c r="O1025" t="s">
        <v>8715</v>
      </c>
      <c r="P1025" t="s">
        <v>8716</v>
      </c>
      <c r="Q1025" t="s">
        <v>93</v>
      </c>
      <c r="R1025">
        <v>70</v>
      </c>
      <c r="T1025" t="s">
        <v>8717</v>
      </c>
      <c r="U1025" t="s">
        <v>52</v>
      </c>
      <c r="V1025">
        <v>1</v>
      </c>
      <c r="W1025" t="s">
        <v>8711</v>
      </c>
      <c r="X1025">
        <v>25655922</v>
      </c>
      <c r="Y1025" t="s">
        <v>8713</v>
      </c>
      <c r="Z1025" t="s">
        <v>362</v>
      </c>
      <c r="AA1025">
        <v>12000</v>
      </c>
      <c r="AB1025" t="s">
        <v>76</v>
      </c>
      <c r="AC1025" t="s">
        <v>8714</v>
      </c>
      <c r="AD1025" t="s">
        <v>8715</v>
      </c>
      <c r="AE1025" t="s">
        <v>8716</v>
      </c>
      <c r="AF1025" t="s">
        <v>223</v>
      </c>
      <c r="AG1025" t="s">
        <v>56</v>
      </c>
      <c r="AH1025" t="s">
        <v>52</v>
      </c>
      <c r="AI1025" t="s">
        <v>58</v>
      </c>
      <c r="AN1025" s="1">
        <v>45490.452395717592</v>
      </c>
      <c r="AO1025" t="s">
        <v>8718</v>
      </c>
      <c r="AP1025" t="s">
        <v>5985</v>
      </c>
    </row>
    <row r="1026" spans="1:42" x14ac:dyDescent="0.25">
      <c r="A1026">
        <v>1028</v>
      </c>
      <c r="B1026" s="6">
        <v>1143</v>
      </c>
      <c r="C1026">
        <v>2019</v>
      </c>
      <c r="D1026">
        <v>1</v>
      </c>
      <c r="E1026" t="s">
        <v>8719</v>
      </c>
      <c r="F1026">
        <v>25840231</v>
      </c>
      <c r="G1026" t="s">
        <v>8720</v>
      </c>
      <c r="H1026" t="s">
        <v>8721</v>
      </c>
      <c r="I1026" t="s">
        <v>8722</v>
      </c>
      <c r="J1026">
        <v>70030</v>
      </c>
      <c r="L1026" t="s">
        <v>46</v>
      </c>
      <c r="N1026" t="s">
        <v>8723</v>
      </c>
      <c r="O1026" t="s">
        <v>8724</v>
      </c>
      <c r="P1026" t="s">
        <v>8725</v>
      </c>
      <c r="Q1026" t="s">
        <v>93</v>
      </c>
      <c r="R1026">
        <v>70</v>
      </c>
      <c r="T1026" t="s">
        <v>8726</v>
      </c>
      <c r="U1026" t="s">
        <v>57</v>
      </c>
      <c r="V1026">
        <v>1</v>
      </c>
      <c r="W1026" t="s">
        <v>8719</v>
      </c>
      <c r="X1026">
        <v>25840231</v>
      </c>
      <c r="Y1026" t="s">
        <v>8721</v>
      </c>
      <c r="Z1026" t="s">
        <v>8722</v>
      </c>
      <c r="AA1026">
        <v>70030</v>
      </c>
      <c r="AB1026" t="s">
        <v>46</v>
      </c>
      <c r="AC1026" t="s">
        <v>8723</v>
      </c>
      <c r="AD1026" t="s">
        <v>8724</v>
      </c>
      <c r="AE1026" t="s">
        <v>8725</v>
      </c>
      <c r="AF1026" t="s">
        <v>223</v>
      </c>
      <c r="AG1026" t="s">
        <v>106</v>
      </c>
      <c r="AH1026" t="s">
        <v>52</v>
      </c>
      <c r="AI1026" t="s">
        <v>58</v>
      </c>
      <c r="AJ1026">
        <v>0</v>
      </c>
      <c r="AN1026" s="1">
        <v>45219.572990659719</v>
      </c>
      <c r="AO1026" t="s">
        <v>8727</v>
      </c>
    </row>
    <row r="1027" spans="1:42" hidden="1" x14ac:dyDescent="0.25">
      <c r="A1027">
        <v>1029</v>
      </c>
      <c r="B1027" s="6">
        <v>1144</v>
      </c>
      <c r="C1027">
        <v>2019</v>
      </c>
      <c r="D1027">
        <v>1</v>
      </c>
      <c r="E1027" t="s">
        <v>8728</v>
      </c>
      <c r="F1027">
        <v>26960818</v>
      </c>
      <c r="H1027" t="s">
        <v>8729</v>
      </c>
      <c r="I1027" t="s">
        <v>459</v>
      </c>
      <c r="J1027">
        <v>76001</v>
      </c>
      <c r="L1027" t="s">
        <v>197</v>
      </c>
      <c r="N1027" t="s">
        <v>8730</v>
      </c>
      <c r="O1027" t="s">
        <v>1968</v>
      </c>
      <c r="Q1027" t="s">
        <v>93</v>
      </c>
      <c r="R1027">
        <v>73</v>
      </c>
      <c r="T1027" t="s">
        <v>8731</v>
      </c>
      <c r="U1027" t="s">
        <v>69</v>
      </c>
      <c r="V1027">
        <v>1</v>
      </c>
      <c r="W1027" t="s">
        <v>8728</v>
      </c>
      <c r="X1027">
        <v>26960818</v>
      </c>
      <c r="Y1027" t="s">
        <v>8729</v>
      </c>
      <c r="Z1027" t="s">
        <v>459</v>
      </c>
      <c r="AA1027">
        <v>76001</v>
      </c>
      <c r="AB1027" t="s">
        <v>197</v>
      </c>
      <c r="AC1027" t="s">
        <v>8730</v>
      </c>
      <c r="AD1027" t="s">
        <v>1968</v>
      </c>
      <c r="AF1027" t="s">
        <v>223</v>
      </c>
      <c r="AG1027" t="s">
        <v>56</v>
      </c>
      <c r="AH1027" t="s">
        <v>52</v>
      </c>
      <c r="AN1027" s="1"/>
    </row>
    <row r="1028" spans="1:42" hidden="1" x14ac:dyDescent="0.25">
      <c r="A1028">
        <v>1030</v>
      </c>
      <c r="B1028" s="6">
        <v>1145</v>
      </c>
      <c r="C1028">
        <v>2019</v>
      </c>
      <c r="D1028">
        <v>1</v>
      </c>
      <c r="E1028" t="s">
        <v>8732</v>
      </c>
      <c r="F1028">
        <v>60498005</v>
      </c>
      <c r="H1028" t="s">
        <v>8733</v>
      </c>
      <c r="I1028" t="s">
        <v>1445</v>
      </c>
      <c r="J1028">
        <v>14900</v>
      </c>
      <c r="L1028" t="s">
        <v>76</v>
      </c>
      <c r="N1028" t="s">
        <v>8734</v>
      </c>
      <c r="O1028" t="s">
        <v>8735</v>
      </c>
      <c r="P1028" t="s">
        <v>8736</v>
      </c>
      <c r="Q1028" t="s">
        <v>6597</v>
      </c>
      <c r="R1028">
        <v>21</v>
      </c>
      <c r="T1028" t="s">
        <v>8737</v>
      </c>
      <c r="U1028" t="s">
        <v>69</v>
      </c>
      <c r="V1028">
        <v>1</v>
      </c>
      <c r="W1028" t="s">
        <v>8732</v>
      </c>
      <c r="X1028">
        <v>60498005</v>
      </c>
      <c r="Y1028" t="s">
        <v>8733</v>
      </c>
      <c r="Z1028" t="s">
        <v>1445</v>
      </c>
      <c r="AA1028">
        <v>14900</v>
      </c>
      <c r="AB1028" t="s">
        <v>76</v>
      </c>
      <c r="AC1028" t="s">
        <v>8734</v>
      </c>
      <c r="AD1028" t="s">
        <v>8738</v>
      </c>
      <c r="AE1028" t="s">
        <v>8736</v>
      </c>
      <c r="AF1028" t="s">
        <v>71</v>
      </c>
      <c r="AG1028" t="s">
        <v>56</v>
      </c>
      <c r="AH1028" t="s">
        <v>57</v>
      </c>
      <c r="AI1028" t="s">
        <v>58</v>
      </c>
      <c r="AN1028" s="1"/>
    </row>
    <row r="1029" spans="1:42" hidden="1" x14ac:dyDescent="0.25">
      <c r="A1029">
        <v>1031</v>
      </c>
      <c r="B1029" s="6">
        <v>1146</v>
      </c>
      <c r="C1029">
        <v>2019</v>
      </c>
      <c r="D1029">
        <v>1</v>
      </c>
      <c r="E1029" t="s">
        <v>8739</v>
      </c>
      <c r="F1029">
        <v>25522868</v>
      </c>
      <c r="H1029" t="s">
        <v>8740</v>
      </c>
      <c r="I1029" t="s">
        <v>239</v>
      </c>
      <c r="J1029">
        <v>37021</v>
      </c>
      <c r="L1029" t="s">
        <v>240</v>
      </c>
      <c r="N1029" t="s">
        <v>582</v>
      </c>
      <c r="O1029" t="s">
        <v>1968</v>
      </c>
      <c r="Q1029" t="s">
        <v>93</v>
      </c>
      <c r="R1029">
        <v>73</v>
      </c>
      <c r="T1029" t="s">
        <v>8741</v>
      </c>
      <c r="U1029" t="s">
        <v>69</v>
      </c>
      <c r="V1029">
        <v>1</v>
      </c>
      <c r="W1029" t="s">
        <v>8739</v>
      </c>
      <c r="X1029">
        <v>25522868</v>
      </c>
      <c r="Y1029" t="s">
        <v>8740</v>
      </c>
      <c r="Z1029" t="s">
        <v>239</v>
      </c>
      <c r="AA1029">
        <v>37021</v>
      </c>
      <c r="AB1029" t="s">
        <v>240</v>
      </c>
      <c r="AC1029" t="s">
        <v>582</v>
      </c>
      <c r="AD1029" t="s">
        <v>1968</v>
      </c>
      <c r="AF1029" t="s">
        <v>172</v>
      </c>
      <c r="AG1029" t="s">
        <v>56</v>
      </c>
      <c r="AH1029" t="s">
        <v>57</v>
      </c>
      <c r="AI1029" t="s">
        <v>58</v>
      </c>
      <c r="AN1029" s="1"/>
    </row>
    <row r="1030" spans="1:42" x14ac:dyDescent="0.25">
      <c r="A1030">
        <v>1032</v>
      </c>
      <c r="B1030" s="6">
        <v>1147</v>
      </c>
      <c r="C1030">
        <v>2019</v>
      </c>
      <c r="D1030">
        <v>1</v>
      </c>
      <c r="E1030" t="s">
        <v>8742</v>
      </c>
      <c r="F1030">
        <v>64609332</v>
      </c>
      <c r="G1030" t="s">
        <v>708</v>
      </c>
      <c r="H1030" t="s">
        <v>8743</v>
      </c>
      <c r="I1030" t="s">
        <v>8744</v>
      </c>
      <c r="J1030">
        <v>71200</v>
      </c>
      <c r="L1030" t="s">
        <v>46</v>
      </c>
      <c r="N1030" t="s">
        <v>8745</v>
      </c>
      <c r="O1030" t="s">
        <v>8746</v>
      </c>
      <c r="P1030" t="s">
        <v>8747</v>
      </c>
      <c r="Q1030" t="s">
        <v>93</v>
      </c>
      <c r="R1030">
        <v>70</v>
      </c>
      <c r="T1030" t="s">
        <v>8748</v>
      </c>
      <c r="U1030" t="s">
        <v>52</v>
      </c>
      <c r="V1030">
        <v>1</v>
      </c>
      <c r="W1030" t="s">
        <v>8742</v>
      </c>
      <c r="X1030">
        <v>64609332</v>
      </c>
      <c r="Y1030" t="s">
        <v>8743</v>
      </c>
      <c r="Z1030" t="s">
        <v>8744</v>
      </c>
      <c r="AA1030">
        <v>71200</v>
      </c>
      <c r="AB1030" t="s">
        <v>46</v>
      </c>
      <c r="AC1030" t="s">
        <v>8745</v>
      </c>
      <c r="AD1030" t="s">
        <v>8746</v>
      </c>
      <c r="AE1030" t="s">
        <v>8747</v>
      </c>
      <c r="AF1030" t="s">
        <v>252</v>
      </c>
      <c r="AG1030" t="s">
        <v>56</v>
      </c>
      <c r="AH1030" t="s">
        <v>57</v>
      </c>
      <c r="AI1030" t="s">
        <v>58</v>
      </c>
      <c r="AN1030" s="1">
        <v>45448.57063209491</v>
      </c>
      <c r="AO1030" t="s">
        <v>8749</v>
      </c>
    </row>
    <row r="1031" spans="1:42" hidden="1" x14ac:dyDescent="0.25">
      <c r="A1031">
        <v>1033</v>
      </c>
      <c r="B1031" s="6">
        <v>1148</v>
      </c>
      <c r="C1031">
        <v>2019</v>
      </c>
      <c r="D1031">
        <v>1</v>
      </c>
      <c r="E1031" t="s">
        <v>8750</v>
      </c>
      <c r="F1031">
        <v>26246058</v>
      </c>
      <c r="G1031" t="s">
        <v>8751</v>
      </c>
      <c r="H1031" t="s">
        <v>8752</v>
      </c>
      <c r="I1031" t="s">
        <v>163</v>
      </c>
      <c r="J1031">
        <v>61300</v>
      </c>
      <c r="L1031" t="s">
        <v>164</v>
      </c>
      <c r="N1031" t="s">
        <v>8753</v>
      </c>
      <c r="O1031" t="s">
        <v>8754</v>
      </c>
      <c r="P1031" t="s">
        <v>8755</v>
      </c>
      <c r="Q1031" t="s">
        <v>168</v>
      </c>
      <c r="R1031">
        <v>50</v>
      </c>
      <c r="T1031" t="s">
        <v>8756</v>
      </c>
      <c r="U1031" t="s">
        <v>69</v>
      </c>
      <c r="V1031">
        <v>1</v>
      </c>
      <c r="W1031" t="s">
        <v>8750</v>
      </c>
      <c r="X1031">
        <v>26246058</v>
      </c>
      <c r="Y1031" t="s">
        <v>8752</v>
      </c>
      <c r="Z1031" t="s">
        <v>163</v>
      </c>
      <c r="AA1031">
        <v>61300</v>
      </c>
      <c r="AB1031" t="s">
        <v>164</v>
      </c>
      <c r="AC1031" t="s">
        <v>8753</v>
      </c>
      <c r="AD1031" t="s">
        <v>8754</v>
      </c>
      <c r="AE1031" t="s">
        <v>8755</v>
      </c>
      <c r="AF1031" t="s">
        <v>55</v>
      </c>
      <c r="AG1031" t="s">
        <v>56</v>
      </c>
      <c r="AH1031" t="s">
        <v>57</v>
      </c>
      <c r="AI1031" t="s">
        <v>58</v>
      </c>
      <c r="AN1031" s="1">
        <v>45349.411040543979</v>
      </c>
    </row>
    <row r="1032" spans="1:42" hidden="1" x14ac:dyDescent="0.25">
      <c r="A1032">
        <v>1034</v>
      </c>
      <c r="B1032" s="6">
        <v>1149</v>
      </c>
      <c r="C1032">
        <v>2019</v>
      </c>
      <c r="D1032">
        <v>1</v>
      </c>
      <c r="E1032" t="s">
        <v>8757</v>
      </c>
      <c r="F1032">
        <v>41191927</v>
      </c>
      <c r="H1032" t="s">
        <v>8758</v>
      </c>
      <c r="I1032" t="s">
        <v>207</v>
      </c>
      <c r="J1032">
        <v>15000</v>
      </c>
      <c r="L1032" t="s">
        <v>76</v>
      </c>
      <c r="N1032" t="s">
        <v>8759</v>
      </c>
      <c r="O1032" t="s">
        <v>8760</v>
      </c>
      <c r="P1032" t="s">
        <v>8761</v>
      </c>
      <c r="Q1032" t="s">
        <v>93</v>
      </c>
      <c r="R1032">
        <v>73</v>
      </c>
      <c r="T1032" t="s">
        <v>8762</v>
      </c>
      <c r="U1032" t="s">
        <v>69</v>
      </c>
      <c r="V1032">
        <v>1</v>
      </c>
      <c r="W1032" t="s">
        <v>8763</v>
      </c>
      <c r="X1032">
        <v>41191927</v>
      </c>
      <c r="Y1032" t="s">
        <v>8758</v>
      </c>
      <c r="Z1032" t="s">
        <v>207</v>
      </c>
      <c r="AA1032">
        <v>15000</v>
      </c>
      <c r="AB1032" t="s">
        <v>76</v>
      </c>
      <c r="AC1032" t="s">
        <v>8759</v>
      </c>
      <c r="AD1032" t="s">
        <v>8760</v>
      </c>
      <c r="AE1032" t="s">
        <v>8761</v>
      </c>
      <c r="AF1032" t="s">
        <v>172</v>
      </c>
      <c r="AG1032" t="s">
        <v>56</v>
      </c>
      <c r="AH1032" t="s">
        <v>52</v>
      </c>
      <c r="AI1032" t="s">
        <v>58</v>
      </c>
      <c r="AN1032" s="1"/>
    </row>
    <row r="1033" spans="1:42" hidden="1" x14ac:dyDescent="0.25">
      <c r="A1033">
        <v>1035</v>
      </c>
      <c r="B1033" s="6">
        <v>1150</v>
      </c>
      <c r="C1033">
        <v>2019</v>
      </c>
      <c r="D1033">
        <v>1</v>
      </c>
      <c r="E1033" t="s">
        <v>8764</v>
      </c>
      <c r="F1033">
        <v>26474085</v>
      </c>
      <c r="H1033" t="s">
        <v>8765</v>
      </c>
      <c r="I1033" t="s">
        <v>75</v>
      </c>
      <c r="J1033">
        <v>11000</v>
      </c>
      <c r="L1033" t="s">
        <v>76</v>
      </c>
      <c r="N1033" t="s">
        <v>8766</v>
      </c>
      <c r="O1033" t="s">
        <v>8767</v>
      </c>
      <c r="P1033" t="s">
        <v>8768</v>
      </c>
      <c r="Q1033" t="s">
        <v>93</v>
      </c>
      <c r="R1033">
        <v>70</v>
      </c>
      <c r="T1033" t="s">
        <v>8769</v>
      </c>
      <c r="U1033" t="s">
        <v>69</v>
      </c>
      <c r="V1033">
        <v>1</v>
      </c>
      <c r="W1033" t="s">
        <v>8764</v>
      </c>
      <c r="X1033">
        <v>26474085</v>
      </c>
      <c r="Y1033" t="s">
        <v>8765</v>
      </c>
      <c r="Z1033" t="s">
        <v>75</v>
      </c>
      <c r="AA1033">
        <v>11000</v>
      </c>
      <c r="AB1033" t="s">
        <v>76</v>
      </c>
      <c r="AC1033" t="s">
        <v>8766</v>
      </c>
      <c r="AD1033" t="s">
        <v>8767</v>
      </c>
      <c r="AE1033" t="s">
        <v>8768</v>
      </c>
      <c r="AF1033" t="s">
        <v>223</v>
      </c>
      <c r="AG1033" t="s">
        <v>106</v>
      </c>
      <c r="AH1033" t="s">
        <v>57</v>
      </c>
      <c r="AI1033" t="s">
        <v>136</v>
      </c>
      <c r="AN1033" s="1"/>
    </row>
    <row r="1034" spans="1:42" hidden="1" x14ac:dyDescent="0.25">
      <c r="A1034">
        <v>1036</v>
      </c>
      <c r="B1034" s="6">
        <v>1151</v>
      </c>
      <c r="C1034">
        <v>2019</v>
      </c>
      <c r="D1034">
        <v>1</v>
      </c>
      <c r="E1034" t="s">
        <v>8770</v>
      </c>
      <c r="F1034">
        <v>26024080</v>
      </c>
      <c r="H1034" t="s">
        <v>8771</v>
      </c>
      <c r="I1034" t="s">
        <v>8772</v>
      </c>
      <c r="J1034">
        <v>37384</v>
      </c>
      <c r="L1034" t="s">
        <v>240</v>
      </c>
      <c r="N1034" t="s">
        <v>8773</v>
      </c>
      <c r="O1034" t="s">
        <v>8774</v>
      </c>
      <c r="P1034" t="s">
        <v>8775</v>
      </c>
      <c r="Q1034" t="s">
        <v>93</v>
      </c>
      <c r="R1034">
        <v>73</v>
      </c>
      <c r="T1034" t="s">
        <v>8776</v>
      </c>
      <c r="U1034" t="s">
        <v>69</v>
      </c>
      <c r="V1034">
        <v>1</v>
      </c>
      <c r="W1034" t="s">
        <v>8777</v>
      </c>
      <c r="X1034">
        <v>26024080</v>
      </c>
      <c r="Y1034" t="s">
        <v>8771</v>
      </c>
      <c r="Z1034" t="s">
        <v>8772</v>
      </c>
      <c r="AA1034">
        <v>37384</v>
      </c>
      <c r="AB1034" t="s">
        <v>240</v>
      </c>
      <c r="AC1034" t="s">
        <v>8773</v>
      </c>
      <c r="AD1034" t="s">
        <v>8774</v>
      </c>
      <c r="AE1034" t="s">
        <v>8775</v>
      </c>
      <c r="AF1034" t="s">
        <v>223</v>
      </c>
      <c r="AG1034" t="s">
        <v>56</v>
      </c>
      <c r="AH1034" t="s">
        <v>52</v>
      </c>
      <c r="AI1034" t="s">
        <v>58</v>
      </c>
      <c r="AN1034" s="1"/>
    </row>
    <row r="1035" spans="1:42" x14ac:dyDescent="0.25">
      <c r="A1035">
        <v>1037</v>
      </c>
      <c r="B1035" s="6">
        <v>1152</v>
      </c>
      <c r="C1035">
        <v>2019</v>
      </c>
      <c r="D1035">
        <v>1</v>
      </c>
      <c r="E1035" t="s">
        <v>8778</v>
      </c>
      <c r="F1035">
        <v>26017318</v>
      </c>
      <c r="G1035" t="s">
        <v>8779</v>
      </c>
      <c r="H1035" t="s">
        <v>8780</v>
      </c>
      <c r="I1035" t="s">
        <v>710</v>
      </c>
      <c r="J1035">
        <v>19000</v>
      </c>
      <c r="L1035" t="s">
        <v>76</v>
      </c>
      <c r="N1035" t="s">
        <v>8781</v>
      </c>
      <c r="O1035" t="s">
        <v>8782</v>
      </c>
      <c r="P1035" t="s">
        <v>8783</v>
      </c>
      <c r="Q1035" t="s">
        <v>93</v>
      </c>
      <c r="R1035">
        <v>70</v>
      </c>
      <c r="T1035" t="s">
        <v>8784</v>
      </c>
      <c r="U1035" t="s">
        <v>52</v>
      </c>
      <c r="V1035">
        <v>1</v>
      </c>
      <c r="W1035" t="s">
        <v>8778</v>
      </c>
      <c r="X1035">
        <v>26017318</v>
      </c>
      <c r="Y1035" t="s">
        <v>8780</v>
      </c>
      <c r="Z1035" t="s">
        <v>710</v>
      </c>
      <c r="AA1035">
        <v>19000</v>
      </c>
      <c r="AB1035" t="s">
        <v>76</v>
      </c>
      <c r="AC1035" t="s">
        <v>8781</v>
      </c>
      <c r="AD1035" t="s">
        <v>8782</v>
      </c>
      <c r="AE1035" t="s">
        <v>8783</v>
      </c>
      <c r="AF1035" t="s">
        <v>105</v>
      </c>
      <c r="AG1035" t="s">
        <v>56</v>
      </c>
      <c r="AH1035" t="s">
        <v>52</v>
      </c>
      <c r="AI1035" t="s">
        <v>58</v>
      </c>
      <c r="AN1035" s="1">
        <v>45351.595003854163</v>
      </c>
      <c r="AO1035" t="s">
        <v>8785</v>
      </c>
      <c r="AP1035" t="s">
        <v>117</v>
      </c>
    </row>
    <row r="1036" spans="1:42" hidden="1" x14ac:dyDescent="0.25">
      <c r="A1036">
        <v>1038</v>
      </c>
      <c r="B1036" s="6">
        <v>1153</v>
      </c>
      <c r="C1036">
        <v>2019</v>
      </c>
      <c r="D1036">
        <v>1</v>
      </c>
      <c r="E1036" t="s">
        <v>8786</v>
      </c>
      <c r="F1036">
        <v>27635716</v>
      </c>
      <c r="H1036" t="s">
        <v>8787</v>
      </c>
      <c r="I1036" t="s">
        <v>256</v>
      </c>
      <c r="J1036">
        <v>14000</v>
      </c>
      <c r="L1036" t="s">
        <v>76</v>
      </c>
      <c r="N1036" t="s">
        <v>8788</v>
      </c>
      <c r="O1036" t="s">
        <v>8789</v>
      </c>
      <c r="P1036" t="s">
        <v>8790</v>
      </c>
      <c r="Q1036" t="s">
        <v>93</v>
      </c>
      <c r="R1036">
        <v>70</v>
      </c>
      <c r="T1036" t="s">
        <v>8791</v>
      </c>
      <c r="U1036" t="s">
        <v>69</v>
      </c>
      <c r="V1036">
        <v>1</v>
      </c>
      <c r="W1036" t="s">
        <v>8786</v>
      </c>
      <c r="X1036">
        <v>27635716</v>
      </c>
      <c r="Y1036" t="s">
        <v>8792</v>
      </c>
      <c r="Z1036" t="s">
        <v>75</v>
      </c>
      <c r="AA1036">
        <v>11000</v>
      </c>
      <c r="AB1036" t="s">
        <v>76</v>
      </c>
      <c r="AC1036" t="s">
        <v>8788</v>
      </c>
      <c r="AD1036" t="s">
        <v>8793</v>
      </c>
      <c r="AE1036" t="s">
        <v>8790</v>
      </c>
      <c r="AF1036" t="s">
        <v>223</v>
      </c>
      <c r="AG1036" t="s">
        <v>106</v>
      </c>
      <c r="AH1036" t="s">
        <v>52</v>
      </c>
      <c r="AI1036" t="s">
        <v>58</v>
      </c>
      <c r="AN1036" s="1"/>
    </row>
    <row r="1037" spans="1:42" x14ac:dyDescent="0.25">
      <c r="A1037">
        <v>1039</v>
      </c>
      <c r="B1037" s="6">
        <v>1154</v>
      </c>
      <c r="C1037">
        <v>2019</v>
      </c>
      <c r="D1037">
        <v>1</v>
      </c>
      <c r="E1037" t="s">
        <v>8794</v>
      </c>
      <c r="F1037">
        <v>47544023</v>
      </c>
      <c r="G1037" t="s">
        <v>8795</v>
      </c>
      <c r="H1037" t="s">
        <v>8796</v>
      </c>
      <c r="I1037" t="s">
        <v>8797</v>
      </c>
      <c r="J1037">
        <v>15900</v>
      </c>
      <c r="L1037" t="s">
        <v>76</v>
      </c>
      <c r="N1037" t="s">
        <v>8798</v>
      </c>
      <c r="O1037" t="s">
        <v>8799</v>
      </c>
      <c r="P1037" t="s">
        <v>8800</v>
      </c>
      <c r="Q1037" t="s">
        <v>93</v>
      </c>
      <c r="R1037">
        <v>70</v>
      </c>
      <c r="T1037" t="s">
        <v>8801</v>
      </c>
      <c r="U1037" t="s">
        <v>57</v>
      </c>
      <c r="V1037">
        <v>1</v>
      </c>
      <c r="W1037" t="s">
        <v>8802</v>
      </c>
      <c r="X1037">
        <v>47544023</v>
      </c>
      <c r="Y1037" t="s">
        <v>8803</v>
      </c>
      <c r="Z1037" t="s">
        <v>8804</v>
      </c>
      <c r="AA1037">
        <v>15300</v>
      </c>
      <c r="AB1037" t="s">
        <v>76</v>
      </c>
      <c r="AC1037" t="s">
        <v>8798</v>
      </c>
      <c r="AD1037" t="s">
        <v>8799</v>
      </c>
      <c r="AE1037" t="s">
        <v>8800</v>
      </c>
      <c r="AF1037" t="s">
        <v>172</v>
      </c>
      <c r="AG1037" t="s">
        <v>56</v>
      </c>
      <c r="AH1037" t="s">
        <v>57</v>
      </c>
      <c r="AI1037" t="s">
        <v>58</v>
      </c>
      <c r="AN1037" s="1">
        <v>45350.62565347222</v>
      </c>
      <c r="AO1037" t="s">
        <v>8805</v>
      </c>
      <c r="AP1037" t="s">
        <v>174</v>
      </c>
    </row>
    <row r="1038" spans="1:42" x14ac:dyDescent="0.25">
      <c r="A1038">
        <v>1040</v>
      </c>
      <c r="B1038" s="6">
        <v>1155</v>
      </c>
      <c r="C1038">
        <v>2019</v>
      </c>
      <c r="D1038">
        <v>1</v>
      </c>
      <c r="E1038" t="s">
        <v>8806</v>
      </c>
      <c r="F1038">
        <v>25664441</v>
      </c>
      <c r="G1038" t="s">
        <v>8807</v>
      </c>
      <c r="H1038" t="s">
        <v>8808</v>
      </c>
      <c r="I1038" t="s">
        <v>419</v>
      </c>
      <c r="J1038">
        <v>13000</v>
      </c>
      <c r="L1038" t="s">
        <v>76</v>
      </c>
      <c r="N1038" t="s">
        <v>8809</v>
      </c>
      <c r="O1038" t="s">
        <v>8810</v>
      </c>
      <c r="P1038" t="s">
        <v>8811</v>
      </c>
      <c r="Q1038" t="s">
        <v>93</v>
      </c>
      <c r="R1038">
        <v>70</v>
      </c>
      <c r="T1038" t="s">
        <v>8812</v>
      </c>
      <c r="U1038" t="s">
        <v>52</v>
      </c>
      <c r="V1038">
        <v>1</v>
      </c>
      <c r="W1038" t="s">
        <v>8806</v>
      </c>
      <c r="X1038">
        <v>25664441</v>
      </c>
      <c r="Y1038" t="s">
        <v>8808</v>
      </c>
      <c r="Z1038" t="s">
        <v>419</v>
      </c>
      <c r="AA1038">
        <v>13000</v>
      </c>
      <c r="AB1038" t="s">
        <v>76</v>
      </c>
      <c r="AC1038" t="s">
        <v>8813</v>
      </c>
      <c r="AD1038" t="s">
        <v>8814</v>
      </c>
      <c r="AE1038" t="s">
        <v>8811</v>
      </c>
      <c r="AF1038" t="s">
        <v>223</v>
      </c>
      <c r="AG1038" t="s">
        <v>56</v>
      </c>
      <c r="AH1038" t="s">
        <v>52</v>
      </c>
      <c r="AI1038" t="s">
        <v>58</v>
      </c>
      <c r="AN1038" s="1">
        <v>45433.698576238428</v>
      </c>
      <c r="AO1038" t="s">
        <v>8815</v>
      </c>
      <c r="AP1038" t="s">
        <v>2216</v>
      </c>
    </row>
    <row r="1039" spans="1:42" x14ac:dyDescent="0.25">
      <c r="A1039">
        <v>1041</v>
      </c>
      <c r="B1039" s="6">
        <v>1156</v>
      </c>
      <c r="C1039">
        <v>2019</v>
      </c>
      <c r="D1039">
        <v>1</v>
      </c>
      <c r="E1039" t="s">
        <v>8816</v>
      </c>
      <c r="F1039">
        <v>28984293</v>
      </c>
      <c r="G1039" t="s">
        <v>708</v>
      </c>
      <c r="H1039" t="s">
        <v>8817</v>
      </c>
      <c r="I1039" t="s">
        <v>8818</v>
      </c>
      <c r="J1039">
        <v>27203</v>
      </c>
      <c r="L1039" t="s">
        <v>218</v>
      </c>
      <c r="N1039" t="s">
        <v>8819</v>
      </c>
      <c r="O1039" t="s">
        <v>8820</v>
      </c>
      <c r="Q1039" t="s">
        <v>93</v>
      </c>
      <c r="R1039">
        <v>70</v>
      </c>
      <c r="T1039" t="s">
        <v>8821</v>
      </c>
      <c r="U1039" t="s">
        <v>52</v>
      </c>
      <c r="V1039">
        <v>1</v>
      </c>
      <c r="W1039" t="s">
        <v>8816</v>
      </c>
      <c r="X1039">
        <v>28984293</v>
      </c>
      <c r="Y1039" t="s">
        <v>8817</v>
      </c>
      <c r="Z1039" t="s">
        <v>8818</v>
      </c>
      <c r="AA1039">
        <v>27203</v>
      </c>
      <c r="AB1039" t="s">
        <v>218</v>
      </c>
      <c r="AC1039" t="s">
        <v>8819</v>
      </c>
      <c r="AD1039" t="s">
        <v>8820</v>
      </c>
      <c r="AF1039" t="s">
        <v>223</v>
      </c>
      <c r="AG1039" t="s">
        <v>56</v>
      </c>
      <c r="AH1039" t="s">
        <v>57</v>
      </c>
      <c r="AI1039" t="s">
        <v>58</v>
      </c>
      <c r="AN1039" s="1">
        <v>45377.37191577546</v>
      </c>
      <c r="AO1039" t="s">
        <v>8822</v>
      </c>
    </row>
    <row r="1040" spans="1:42" hidden="1" x14ac:dyDescent="0.25">
      <c r="A1040">
        <v>1042</v>
      </c>
      <c r="B1040" s="6">
        <v>1157</v>
      </c>
      <c r="C1040">
        <v>2019</v>
      </c>
      <c r="D1040">
        <v>1</v>
      </c>
      <c r="E1040" t="s">
        <v>8823</v>
      </c>
      <c r="F1040">
        <v>61558362</v>
      </c>
      <c r="H1040" t="s">
        <v>8824</v>
      </c>
      <c r="I1040" t="s">
        <v>8825</v>
      </c>
      <c r="J1040">
        <v>40747</v>
      </c>
      <c r="L1040" t="s">
        <v>129</v>
      </c>
      <c r="N1040" t="s">
        <v>8826</v>
      </c>
      <c r="O1040" t="s">
        <v>8827</v>
      </c>
      <c r="P1040" t="s">
        <v>8828</v>
      </c>
      <c r="Q1040" t="s">
        <v>50</v>
      </c>
      <c r="R1040">
        <v>80</v>
      </c>
      <c r="T1040" t="s">
        <v>8829</v>
      </c>
      <c r="U1040" t="s">
        <v>69</v>
      </c>
      <c r="V1040">
        <v>1</v>
      </c>
      <c r="W1040" t="s">
        <v>8823</v>
      </c>
      <c r="X1040">
        <v>61558362</v>
      </c>
      <c r="Y1040" t="s">
        <v>8824</v>
      </c>
      <c r="Z1040" t="s">
        <v>8825</v>
      </c>
      <c r="AA1040">
        <v>40747</v>
      </c>
      <c r="AB1040" t="s">
        <v>129</v>
      </c>
      <c r="AC1040" t="s">
        <v>8826</v>
      </c>
      <c r="AD1040" t="s">
        <v>8827</v>
      </c>
      <c r="AE1040" t="s">
        <v>8828</v>
      </c>
      <c r="AF1040" t="s">
        <v>172</v>
      </c>
      <c r="AG1040" t="s">
        <v>56</v>
      </c>
      <c r="AH1040" t="s">
        <v>57</v>
      </c>
      <c r="AI1040" t="s">
        <v>58</v>
      </c>
      <c r="AN1040" s="1"/>
    </row>
    <row r="1041" spans="1:42" hidden="1" x14ac:dyDescent="0.25">
      <c r="A1041">
        <v>1043</v>
      </c>
      <c r="B1041" s="6">
        <v>1158</v>
      </c>
      <c r="C1041">
        <v>2019</v>
      </c>
      <c r="D1041">
        <v>1</v>
      </c>
      <c r="E1041" t="s">
        <v>8830</v>
      </c>
      <c r="F1041">
        <v>12627640</v>
      </c>
      <c r="H1041" t="s">
        <v>8831</v>
      </c>
      <c r="I1041" t="s">
        <v>284</v>
      </c>
      <c r="J1041">
        <v>18000</v>
      </c>
      <c r="L1041" t="s">
        <v>76</v>
      </c>
      <c r="N1041" t="s">
        <v>8832</v>
      </c>
      <c r="O1041" t="s">
        <v>8833</v>
      </c>
      <c r="P1041" t="s">
        <v>8834</v>
      </c>
      <c r="Q1041" t="s">
        <v>50</v>
      </c>
      <c r="R1041">
        <v>80</v>
      </c>
      <c r="T1041" t="s">
        <v>8835</v>
      </c>
      <c r="U1041" t="s">
        <v>69</v>
      </c>
      <c r="V1041">
        <v>1</v>
      </c>
      <c r="W1041" t="s">
        <v>8830</v>
      </c>
      <c r="X1041">
        <v>12627640</v>
      </c>
      <c r="Y1041" t="s">
        <v>8831</v>
      </c>
      <c r="Z1041" t="s">
        <v>284</v>
      </c>
      <c r="AA1041">
        <v>18000</v>
      </c>
      <c r="AB1041" t="s">
        <v>76</v>
      </c>
      <c r="AC1041" t="s">
        <v>8832</v>
      </c>
      <c r="AD1041" t="s">
        <v>8833</v>
      </c>
      <c r="AE1041" t="s">
        <v>8834</v>
      </c>
      <c r="AF1041" t="s">
        <v>172</v>
      </c>
      <c r="AG1041" t="s">
        <v>56</v>
      </c>
      <c r="AH1041" t="s">
        <v>52</v>
      </c>
      <c r="AI1041" t="s">
        <v>58</v>
      </c>
      <c r="AN1041" s="1"/>
    </row>
    <row r="1042" spans="1:42" hidden="1" x14ac:dyDescent="0.25">
      <c r="A1042">
        <v>1044</v>
      </c>
      <c r="B1042" s="6">
        <v>1159</v>
      </c>
      <c r="C1042">
        <v>2019</v>
      </c>
      <c r="D1042">
        <v>1</v>
      </c>
      <c r="E1042" t="s">
        <v>8836</v>
      </c>
      <c r="F1042">
        <v>47106115</v>
      </c>
      <c r="H1042" t="s">
        <v>8837</v>
      </c>
      <c r="I1042" t="s">
        <v>710</v>
      </c>
      <c r="J1042">
        <v>19300</v>
      </c>
      <c r="L1042" t="s">
        <v>76</v>
      </c>
      <c r="N1042" t="s">
        <v>8838</v>
      </c>
      <c r="O1042" t="s">
        <v>8839</v>
      </c>
      <c r="P1042" t="s">
        <v>8840</v>
      </c>
      <c r="Q1042" t="s">
        <v>50</v>
      </c>
      <c r="R1042">
        <v>80</v>
      </c>
      <c r="T1042" t="s">
        <v>8841</v>
      </c>
      <c r="U1042" t="s">
        <v>69</v>
      </c>
      <c r="V1042">
        <v>1</v>
      </c>
      <c r="W1042" t="s">
        <v>8842</v>
      </c>
      <c r="X1042">
        <v>47106115</v>
      </c>
      <c r="Y1042" t="s">
        <v>8837</v>
      </c>
      <c r="Z1042" t="s">
        <v>710</v>
      </c>
      <c r="AA1042">
        <v>19300</v>
      </c>
      <c r="AB1042" t="s">
        <v>76</v>
      </c>
      <c r="AC1042" t="s">
        <v>8838</v>
      </c>
      <c r="AD1042" t="s">
        <v>8839</v>
      </c>
      <c r="AE1042" t="s">
        <v>8840</v>
      </c>
      <c r="AF1042" t="s">
        <v>172</v>
      </c>
      <c r="AG1042" t="s">
        <v>56</v>
      </c>
      <c r="AH1042" t="s">
        <v>52</v>
      </c>
      <c r="AN1042" s="1"/>
    </row>
    <row r="1043" spans="1:42" x14ac:dyDescent="0.25">
      <c r="A1043">
        <v>1045</v>
      </c>
      <c r="B1043" s="6">
        <v>1160</v>
      </c>
      <c r="C1043">
        <v>2019</v>
      </c>
      <c r="D1043">
        <v>1</v>
      </c>
      <c r="E1043" t="s">
        <v>8843</v>
      </c>
      <c r="F1043">
        <v>40380581</v>
      </c>
      <c r="G1043" t="s">
        <v>8844</v>
      </c>
      <c r="H1043" t="s">
        <v>8845</v>
      </c>
      <c r="I1043" t="s">
        <v>419</v>
      </c>
      <c r="J1043">
        <v>13000</v>
      </c>
      <c r="L1043" t="s">
        <v>76</v>
      </c>
      <c r="N1043" t="s">
        <v>8846</v>
      </c>
      <c r="O1043" t="s">
        <v>8847</v>
      </c>
      <c r="P1043" t="s">
        <v>8848</v>
      </c>
      <c r="Q1043" t="s">
        <v>50</v>
      </c>
      <c r="R1043">
        <v>80</v>
      </c>
      <c r="T1043" t="s">
        <v>8849</v>
      </c>
      <c r="U1043" t="s">
        <v>52</v>
      </c>
      <c r="V1043">
        <v>1</v>
      </c>
      <c r="W1043" t="s">
        <v>8850</v>
      </c>
      <c r="X1043">
        <v>40380581</v>
      </c>
      <c r="Y1043" t="s">
        <v>8851</v>
      </c>
      <c r="Z1043" t="s">
        <v>419</v>
      </c>
      <c r="AA1043">
        <v>13000</v>
      </c>
      <c r="AB1043" t="s">
        <v>76</v>
      </c>
      <c r="AC1043" t="s">
        <v>8852</v>
      </c>
      <c r="AD1043" t="s">
        <v>8847</v>
      </c>
      <c r="AE1043" t="s">
        <v>8848</v>
      </c>
      <c r="AF1043" t="s">
        <v>172</v>
      </c>
      <c r="AG1043" t="s">
        <v>56</v>
      </c>
      <c r="AH1043" t="s">
        <v>57</v>
      </c>
      <c r="AI1043" t="s">
        <v>58</v>
      </c>
      <c r="AN1043" s="1">
        <v>45428.369256747683</v>
      </c>
      <c r="AO1043" t="s">
        <v>8853</v>
      </c>
      <c r="AP1043" t="s">
        <v>174</v>
      </c>
    </row>
    <row r="1044" spans="1:42" hidden="1" x14ac:dyDescent="0.25">
      <c r="A1044">
        <v>1046</v>
      </c>
      <c r="B1044" s="6">
        <v>1161</v>
      </c>
      <c r="C1044">
        <v>2019</v>
      </c>
      <c r="D1044">
        <v>1</v>
      </c>
      <c r="E1044" t="s">
        <v>8854</v>
      </c>
      <c r="F1044">
        <v>18389881</v>
      </c>
      <c r="H1044" t="s">
        <v>8855</v>
      </c>
      <c r="I1044" t="s">
        <v>387</v>
      </c>
      <c r="J1044">
        <v>16000</v>
      </c>
      <c r="L1044" t="s">
        <v>76</v>
      </c>
      <c r="N1044" t="s">
        <v>8856</v>
      </c>
      <c r="O1044" t="s">
        <v>1968</v>
      </c>
      <c r="P1044" t="s">
        <v>8857</v>
      </c>
      <c r="Q1044" t="s">
        <v>50</v>
      </c>
      <c r="R1044">
        <v>80</v>
      </c>
      <c r="T1044" t="s">
        <v>8858</v>
      </c>
      <c r="U1044" t="s">
        <v>69</v>
      </c>
      <c r="V1044">
        <v>1</v>
      </c>
      <c r="W1044" t="s">
        <v>8859</v>
      </c>
      <c r="X1044">
        <v>18389881</v>
      </c>
      <c r="Y1044" t="s">
        <v>8855</v>
      </c>
      <c r="Z1044" t="s">
        <v>387</v>
      </c>
      <c r="AA1044">
        <v>16000</v>
      </c>
      <c r="AB1044" t="s">
        <v>76</v>
      </c>
      <c r="AC1044" t="s">
        <v>8856</v>
      </c>
      <c r="AD1044" t="s">
        <v>1968</v>
      </c>
      <c r="AE1044" t="s">
        <v>8857</v>
      </c>
      <c r="AF1044" t="s">
        <v>172</v>
      </c>
      <c r="AG1044" t="s">
        <v>56</v>
      </c>
      <c r="AH1044" t="s">
        <v>57</v>
      </c>
      <c r="AN1044" s="1"/>
    </row>
    <row r="1045" spans="1:42" hidden="1" x14ac:dyDescent="0.25">
      <c r="A1045">
        <v>1047</v>
      </c>
      <c r="B1045" s="6">
        <v>1162</v>
      </c>
      <c r="C1045">
        <v>2019</v>
      </c>
      <c r="D1045">
        <v>1</v>
      </c>
      <c r="E1045" t="s">
        <v>8860</v>
      </c>
      <c r="F1045">
        <v>26864487</v>
      </c>
      <c r="H1045" t="s">
        <v>8861</v>
      </c>
      <c r="I1045" t="s">
        <v>437</v>
      </c>
      <c r="J1045">
        <v>70900</v>
      </c>
      <c r="L1045" t="s">
        <v>46</v>
      </c>
      <c r="N1045" t="s">
        <v>8862</v>
      </c>
      <c r="O1045" t="s">
        <v>8863</v>
      </c>
      <c r="P1045" t="s">
        <v>8864</v>
      </c>
      <c r="Q1045" t="s">
        <v>93</v>
      </c>
      <c r="R1045">
        <v>73</v>
      </c>
      <c r="T1045" t="s">
        <v>8865</v>
      </c>
      <c r="U1045" t="s">
        <v>69</v>
      </c>
      <c r="V1045">
        <v>1</v>
      </c>
      <c r="W1045" t="s">
        <v>8860</v>
      </c>
      <c r="X1045">
        <v>26864487</v>
      </c>
      <c r="Y1045" t="s">
        <v>8861</v>
      </c>
      <c r="Z1045" t="s">
        <v>437</v>
      </c>
      <c r="AA1045">
        <v>70900</v>
      </c>
      <c r="AB1045" t="s">
        <v>46</v>
      </c>
      <c r="AC1045" t="s">
        <v>8862</v>
      </c>
      <c r="AD1045" t="s">
        <v>8863</v>
      </c>
      <c r="AE1045" t="s">
        <v>8864</v>
      </c>
      <c r="AF1045" t="s">
        <v>55</v>
      </c>
      <c r="AG1045" t="s">
        <v>56</v>
      </c>
      <c r="AH1045" t="s">
        <v>57</v>
      </c>
      <c r="AI1045" t="s">
        <v>58</v>
      </c>
      <c r="AN1045" s="1"/>
    </row>
    <row r="1046" spans="1:42" hidden="1" x14ac:dyDescent="0.25">
      <c r="A1046">
        <v>1048</v>
      </c>
      <c r="B1046" s="6">
        <v>1163</v>
      </c>
      <c r="C1046">
        <v>2019</v>
      </c>
      <c r="D1046">
        <v>1</v>
      </c>
      <c r="E1046" t="s">
        <v>8866</v>
      </c>
      <c r="F1046">
        <v>25123386</v>
      </c>
      <c r="H1046" t="s">
        <v>8867</v>
      </c>
      <c r="I1046" t="s">
        <v>207</v>
      </c>
      <c r="J1046">
        <v>15000</v>
      </c>
      <c r="L1046" t="s">
        <v>76</v>
      </c>
      <c r="N1046" t="s">
        <v>6745</v>
      </c>
      <c r="O1046" t="s">
        <v>8868</v>
      </c>
      <c r="P1046" t="s">
        <v>8869</v>
      </c>
      <c r="Q1046" t="s">
        <v>93</v>
      </c>
      <c r="R1046">
        <v>70</v>
      </c>
      <c r="T1046" t="s">
        <v>8870</v>
      </c>
      <c r="U1046" t="s">
        <v>69</v>
      </c>
      <c r="V1046">
        <v>1</v>
      </c>
      <c r="W1046" t="s">
        <v>8866</v>
      </c>
      <c r="X1046">
        <v>25123386</v>
      </c>
      <c r="Y1046" t="s">
        <v>8867</v>
      </c>
      <c r="Z1046" t="s">
        <v>207</v>
      </c>
      <c r="AA1046">
        <v>15000</v>
      </c>
      <c r="AB1046" t="s">
        <v>76</v>
      </c>
      <c r="AC1046" t="s">
        <v>6745</v>
      </c>
      <c r="AD1046" t="s">
        <v>8868</v>
      </c>
      <c r="AE1046" t="s">
        <v>8869</v>
      </c>
      <c r="AF1046" t="s">
        <v>55</v>
      </c>
      <c r="AG1046" t="s">
        <v>106</v>
      </c>
      <c r="AH1046" t="s">
        <v>52</v>
      </c>
      <c r="AI1046" t="s">
        <v>58</v>
      </c>
      <c r="AN1046" s="1"/>
    </row>
    <row r="1047" spans="1:42" hidden="1" x14ac:dyDescent="0.25">
      <c r="A1047">
        <v>1049</v>
      </c>
      <c r="B1047" s="6">
        <v>1164</v>
      </c>
      <c r="C1047">
        <v>2019</v>
      </c>
      <c r="D1047">
        <v>1</v>
      </c>
      <c r="E1047" t="s">
        <v>8871</v>
      </c>
      <c r="F1047">
        <v>11050608</v>
      </c>
      <c r="H1047" t="s">
        <v>8872</v>
      </c>
      <c r="I1047" t="s">
        <v>8873</v>
      </c>
      <c r="J1047">
        <v>54701</v>
      </c>
      <c r="L1047" t="s">
        <v>89</v>
      </c>
      <c r="N1047" t="s">
        <v>8874</v>
      </c>
      <c r="O1047" t="s">
        <v>8875</v>
      </c>
      <c r="P1047" t="s">
        <v>8876</v>
      </c>
      <c r="Q1047" t="s">
        <v>50</v>
      </c>
      <c r="R1047">
        <v>80</v>
      </c>
      <c r="T1047" t="s">
        <v>8877</v>
      </c>
      <c r="U1047" t="s">
        <v>69</v>
      </c>
      <c r="V1047">
        <v>1</v>
      </c>
      <c r="W1047" t="s">
        <v>8871</v>
      </c>
      <c r="X1047">
        <v>11050608</v>
      </c>
      <c r="Y1047" t="s">
        <v>8872</v>
      </c>
      <c r="Z1047" t="s">
        <v>8873</v>
      </c>
      <c r="AA1047">
        <v>54701</v>
      </c>
      <c r="AB1047" t="s">
        <v>89</v>
      </c>
      <c r="AC1047" t="s">
        <v>8874</v>
      </c>
      <c r="AD1047" t="s">
        <v>8878</v>
      </c>
      <c r="AE1047" t="s">
        <v>8876</v>
      </c>
      <c r="AF1047" t="s">
        <v>71</v>
      </c>
      <c r="AG1047" t="s">
        <v>56</v>
      </c>
      <c r="AH1047" t="s">
        <v>52</v>
      </c>
      <c r="AI1047" t="s">
        <v>58</v>
      </c>
      <c r="AN1047" s="1"/>
    </row>
    <row r="1048" spans="1:42" x14ac:dyDescent="0.25">
      <c r="A1048">
        <v>1050</v>
      </c>
      <c r="B1048" s="6">
        <v>1165</v>
      </c>
      <c r="C1048">
        <v>2019</v>
      </c>
      <c r="D1048">
        <v>1</v>
      </c>
      <c r="E1048" t="s">
        <v>8879</v>
      </c>
      <c r="F1048">
        <v>48038725</v>
      </c>
      <c r="G1048" t="s">
        <v>8880</v>
      </c>
      <c r="H1048" t="s">
        <v>8881</v>
      </c>
      <c r="I1048" t="s">
        <v>75</v>
      </c>
      <c r="J1048">
        <v>11299</v>
      </c>
      <c r="L1048" t="s">
        <v>76</v>
      </c>
      <c r="N1048" t="s">
        <v>8882</v>
      </c>
      <c r="O1048" t="s">
        <v>8883</v>
      </c>
      <c r="P1048" t="s">
        <v>8884</v>
      </c>
      <c r="Q1048" t="s">
        <v>93</v>
      </c>
      <c r="R1048">
        <v>70</v>
      </c>
      <c r="T1048" t="s">
        <v>8885</v>
      </c>
      <c r="U1048" t="s">
        <v>52</v>
      </c>
      <c r="V1048">
        <v>1</v>
      </c>
      <c r="W1048" t="s">
        <v>8879</v>
      </c>
      <c r="X1048">
        <v>48038725</v>
      </c>
      <c r="Y1048" t="s">
        <v>8881</v>
      </c>
      <c r="Z1048" t="s">
        <v>75</v>
      </c>
      <c r="AA1048">
        <v>11299</v>
      </c>
      <c r="AB1048" t="s">
        <v>76</v>
      </c>
      <c r="AC1048" t="s">
        <v>8882</v>
      </c>
      <c r="AD1048" t="s">
        <v>8886</v>
      </c>
      <c r="AE1048" t="s">
        <v>8887</v>
      </c>
      <c r="AF1048" t="s">
        <v>223</v>
      </c>
      <c r="AG1048" t="s">
        <v>56</v>
      </c>
      <c r="AH1048" t="s">
        <v>57</v>
      </c>
      <c r="AI1048" t="s">
        <v>58</v>
      </c>
      <c r="AN1048" s="1">
        <v>45432.891552430556</v>
      </c>
      <c r="AO1048" t="s">
        <v>8888</v>
      </c>
      <c r="AP1048" t="s">
        <v>2216</v>
      </c>
    </row>
    <row r="1049" spans="1:42" hidden="1" x14ac:dyDescent="0.25">
      <c r="A1049">
        <v>1051</v>
      </c>
      <c r="B1049" s="6">
        <v>1166</v>
      </c>
      <c r="C1049">
        <v>2019</v>
      </c>
      <c r="D1049">
        <v>1</v>
      </c>
      <c r="E1049" t="s">
        <v>8889</v>
      </c>
      <c r="F1049">
        <v>16501900</v>
      </c>
      <c r="G1049" t="s">
        <v>8328</v>
      </c>
      <c r="H1049" t="s">
        <v>8890</v>
      </c>
      <c r="I1049" t="s">
        <v>387</v>
      </c>
      <c r="J1049">
        <v>16000</v>
      </c>
      <c r="L1049" t="s">
        <v>76</v>
      </c>
      <c r="N1049" t="s">
        <v>8891</v>
      </c>
      <c r="O1049" t="s">
        <v>8892</v>
      </c>
      <c r="P1049" t="s">
        <v>8893</v>
      </c>
      <c r="Q1049" t="s">
        <v>50</v>
      </c>
      <c r="R1049">
        <v>80</v>
      </c>
      <c r="T1049" t="s">
        <v>8894</v>
      </c>
      <c r="U1049" t="s">
        <v>69</v>
      </c>
      <c r="V1049">
        <v>1</v>
      </c>
      <c r="W1049" t="s">
        <v>8895</v>
      </c>
      <c r="X1049">
        <v>16501900</v>
      </c>
      <c r="Y1049" t="s">
        <v>8890</v>
      </c>
      <c r="Z1049" t="s">
        <v>387</v>
      </c>
      <c r="AA1049">
        <v>16000</v>
      </c>
      <c r="AB1049" t="s">
        <v>76</v>
      </c>
      <c r="AC1049" t="s">
        <v>8891</v>
      </c>
      <c r="AD1049" t="s">
        <v>8892</v>
      </c>
      <c r="AE1049" t="s">
        <v>8893</v>
      </c>
      <c r="AF1049" t="s">
        <v>223</v>
      </c>
      <c r="AG1049" t="s">
        <v>56</v>
      </c>
      <c r="AH1049" t="s">
        <v>57</v>
      </c>
      <c r="AI1049" t="s">
        <v>58</v>
      </c>
      <c r="AN1049" s="1">
        <v>45349.412635185188</v>
      </c>
    </row>
    <row r="1050" spans="1:42" hidden="1" x14ac:dyDescent="0.25">
      <c r="A1050">
        <v>1052</v>
      </c>
      <c r="B1050" s="6">
        <v>1167</v>
      </c>
      <c r="C1050">
        <v>2019</v>
      </c>
      <c r="D1050">
        <v>1</v>
      </c>
      <c r="E1050" t="s">
        <v>8896</v>
      </c>
      <c r="F1050">
        <v>15943461</v>
      </c>
      <c r="G1050" t="s">
        <v>8897</v>
      </c>
      <c r="H1050" t="s">
        <v>8898</v>
      </c>
      <c r="I1050" t="s">
        <v>207</v>
      </c>
      <c r="J1050">
        <v>15400</v>
      </c>
      <c r="L1050" t="s">
        <v>76</v>
      </c>
      <c r="N1050" t="s">
        <v>8899</v>
      </c>
      <c r="O1050" t="s">
        <v>8900</v>
      </c>
      <c r="P1050" t="s">
        <v>8901</v>
      </c>
      <c r="Q1050" t="s">
        <v>50</v>
      </c>
      <c r="R1050">
        <v>80</v>
      </c>
      <c r="T1050" t="s">
        <v>8902</v>
      </c>
      <c r="U1050" t="s">
        <v>69</v>
      </c>
      <c r="V1050">
        <v>1</v>
      </c>
      <c r="W1050" t="s">
        <v>8903</v>
      </c>
      <c r="X1050">
        <v>15943461</v>
      </c>
      <c r="Y1050" t="s">
        <v>8898</v>
      </c>
      <c r="Z1050" t="s">
        <v>207</v>
      </c>
      <c r="AA1050">
        <v>15400</v>
      </c>
      <c r="AB1050" t="s">
        <v>76</v>
      </c>
      <c r="AC1050" t="s">
        <v>8899</v>
      </c>
      <c r="AD1050" t="s">
        <v>8900</v>
      </c>
      <c r="AE1050" t="s">
        <v>8901</v>
      </c>
      <c r="AF1050" t="s">
        <v>223</v>
      </c>
      <c r="AG1050" t="s">
        <v>106</v>
      </c>
      <c r="AH1050" t="s">
        <v>57</v>
      </c>
      <c r="AI1050" t="s">
        <v>58</v>
      </c>
      <c r="AN1050" s="1">
        <v>45349.610808217592</v>
      </c>
      <c r="AO1050" t="s">
        <v>8904</v>
      </c>
    </row>
    <row r="1051" spans="1:42" x14ac:dyDescent="0.25">
      <c r="A1051">
        <v>1053</v>
      </c>
      <c r="B1051" s="6">
        <v>1168</v>
      </c>
      <c r="C1051">
        <v>2019</v>
      </c>
      <c r="D1051">
        <v>1</v>
      </c>
      <c r="E1051" t="s">
        <v>8905</v>
      </c>
      <c r="F1051">
        <v>13797565</v>
      </c>
      <c r="G1051" t="s">
        <v>8906</v>
      </c>
      <c r="H1051" t="s">
        <v>8907</v>
      </c>
      <c r="I1051" t="s">
        <v>75</v>
      </c>
      <c r="J1051">
        <v>11000</v>
      </c>
      <c r="L1051" t="s">
        <v>76</v>
      </c>
      <c r="N1051" t="s">
        <v>8908</v>
      </c>
      <c r="O1051" t="s">
        <v>8909</v>
      </c>
      <c r="Q1051" t="s">
        <v>50</v>
      </c>
      <c r="R1051">
        <v>80</v>
      </c>
      <c r="T1051" t="s">
        <v>8910</v>
      </c>
      <c r="U1051" t="s">
        <v>57</v>
      </c>
      <c r="V1051">
        <v>1</v>
      </c>
      <c r="W1051" t="s">
        <v>8911</v>
      </c>
      <c r="X1051">
        <v>13797565</v>
      </c>
      <c r="Y1051" t="s">
        <v>8907</v>
      </c>
      <c r="Z1051" t="s">
        <v>75</v>
      </c>
      <c r="AA1051">
        <v>11000</v>
      </c>
      <c r="AB1051" t="s">
        <v>76</v>
      </c>
      <c r="AC1051" t="s">
        <v>8908</v>
      </c>
      <c r="AD1051" t="s">
        <v>8909</v>
      </c>
      <c r="AF1051" t="s">
        <v>55</v>
      </c>
      <c r="AG1051" t="s">
        <v>56</v>
      </c>
      <c r="AH1051" t="s">
        <v>57</v>
      </c>
      <c r="AI1051" t="s">
        <v>136</v>
      </c>
      <c r="AN1051" s="1">
        <v>45373.744782291666</v>
      </c>
      <c r="AO1051" t="s">
        <v>8912</v>
      </c>
      <c r="AP1051" t="s">
        <v>174</v>
      </c>
    </row>
    <row r="1052" spans="1:42" hidden="1" x14ac:dyDescent="0.25">
      <c r="A1052">
        <v>1054</v>
      </c>
      <c r="B1052" s="6">
        <v>1169</v>
      </c>
      <c r="C1052">
        <v>2019</v>
      </c>
      <c r="D1052">
        <v>1</v>
      </c>
      <c r="E1052" t="s">
        <v>8913</v>
      </c>
      <c r="F1052">
        <v>75220156</v>
      </c>
      <c r="H1052" t="s">
        <v>8914</v>
      </c>
      <c r="I1052" t="s">
        <v>8915</v>
      </c>
      <c r="J1052">
        <v>69501</v>
      </c>
      <c r="L1052" t="s">
        <v>164</v>
      </c>
      <c r="N1052" t="s">
        <v>8916</v>
      </c>
      <c r="O1052" t="s">
        <v>8917</v>
      </c>
      <c r="P1052" t="s">
        <v>8918</v>
      </c>
      <c r="Q1052" t="s">
        <v>50</v>
      </c>
      <c r="R1052">
        <v>80</v>
      </c>
      <c r="T1052" t="s">
        <v>8919</v>
      </c>
      <c r="U1052" t="s">
        <v>69</v>
      </c>
      <c r="V1052">
        <v>1</v>
      </c>
      <c r="W1052" t="s">
        <v>8913</v>
      </c>
      <c r="X1052">
        <v>75220156</v>
      </c>
      <c r="Y1052" t="s">
        <v>8920</v>
      </c>
      <c r="Z1052" t="s">
        <v>8921</v>
      </c>
      <c r="AA1052">
        <v>69602</v>
      </c>
      <c r="AB1052" t="s">
        <v>164</v>
      </c>
      <c r="AC1052" t="s">
        <v>8916</v>
      </c>
      <c r="AD1052" t="s">
        <v>8917</v>
      </c>
      <c r="AF1052" t="s">
        <v>172</v>
      </c>
      <c r="AG1052" t="s">
        <v>56</v>
      </c>
      <c r="AH1052" t="s">
        <v>57</v>
      </c>
      <c r="AI1052" t="s">
        <v>58</v>
      </c>
      <c r="AN1052" s="1"/>
    </row>
    <row r="1053" spans="1:42" hidden="1" x14ac:dyDescent="0.25">
      <c r="A1053">
        <v>1055</v>
      </c>
      <c r="B1053" s="6">
        <v>1170</v>
      </c>
      <c r="C1053">
        <v>2019</v>
      </c>
      <c r="D1053">
        <v>1</v>
      </c>
      <c r="E1053" t="s">
        <v>8922</v>
      </c>
      <c r="F1053">
        <v>43229611</v>
      </c>
      <c r="H1053" t="s">
        <v>8923</v>
      </c>
      <c r="I1053" t="s">
        <v>8924</v>
      </c>
      <c r="J1053">
        <v>46005</v>
      </c>
      <c r="L1053" t="s">
        <v>247</v>
      </c>
      <c r="N1053" t="s">
        <v>8925</v>
      </c>
      <c r="O1053" t="s">
        <v>8926</v>
      </c>
      <c r="Q1053" t="s">
        <v>50</v>
      </c>
      <c r="R1053">
        <v>80</v>
      </c>
      <c r="T1053" t="s">
        <v>8927</v>
      </c>
      <c r="U1053" t="s">
        <v>69</v>
      </c>
      <c r="V1053">
        <v>1</v>
      </c>
      <c r="W1053" t="s">
        <v>8922</v>
      </c>
      <c r="X1053">
        <v>43229611</v>
      </c>
      <c r="Y1053" t="s">
        <v>8923</v>
      </c>
      <c r="Z1053" t="s">
        <v>8924</v>
      </c>
      <c r="AA1053">
        <v>46005</v>
      </c>
      <c r="AB1053" t="s">
        <v>247</v>
      </c>
      <c r="AC1053" t="s">
        <v>8925</v>
      </c>
      <c r="AD1053" t="s">
        <v>8926</v>
      </c>
      <c r="AF1053" t="s">
        <v>55</v>
      </c>
      <c r="AG1053" t="s">
        <v>106</v>
      </c>
      <c r="AH1053" t="s">
        <v>52</v>
      </c>
      <c r="AI1053" t="s">
        <v>58</v>
      </c>
      <c r="AN1053" s="1"/>
    </row>
    <row r="1054" spans="1:42" hidden="1" x14ac:dyDescent="0.25">
      <c r="A1054">
        <v>1056</v>
      </c>
      <c r="B1054" s="6">
        <v>1171</v>
      </c>
      <c r="C1054">
        <v>2019</v>
      </c>
      <c r="D1054">
        <v>1</v>
      </c>
      <c r="E1054" t="s">
        <v>8928</v>
      </c>
      <c r="F1054">
        <v>67385052</v>
      </c>
      <c r="H1054" t="s">
        <v>8929</v>
      </c>
      <c r="I1054" t="s">
        <v>256</v>
      </c>
      <c r="J1054">
        <v>14301</v>
      </c>
      <c r="L1054" t="s">
        <v>218</v>
      </c>
      <c r="N1054" t="s">
        <v>6505</v>
      </c>
      <c r="O1054" t="s">
        <v>6506</v>
      </c>
      <c r="Q1054" t="s">
        <v>50</v>
      </c>
      <c r="R1054">
        <v>80</v>
      </c>
      <c r="T1054" t="s">
        <v>8930</v>
      </c>
      <c r="U1054" t="s">
        <v>69</v>
      </c>
      <c r="V1054">
        <v>1</v>
      </c>
      <c r="W1054" t="s">
        <v>8928</v>
      </c>
      <c r="X1054">
        <v>67385052</v>
      </c>
      <c r="Y1054" t="s">
        <v>8929</v>
      </c>
      <c r="Z1054" t="s">
        <v>256</v>
      </c>
      <c r="AA1054">
        <v>14301</v>
      </c>
      <c r="AB1054" t="s">
        <v>218</v>
      </c>
      <c r="AC1054" t="s">
        <v>6505</v>
      </c>
      <c r="AD1054" t="s">
        <v>6506</v>
      </c>
      <c r="AF1054" t="s">
        <v>55</v>
      </c>
      <c r="AG1054" t="s">
        <v>56</v>
      </c>
      <c r="AH1054" t="s">
        <v>69</v>
      </c>
      <c r="AI1054" t="s">
        <v>58</v>
      </c>
      <c r="AN1054" s="1"/>
    </row>
    <row r="1055" spans="1:42" x14ac:dyDescent="0.25">
      <c r="A1055">
        <v>1057</v>
      </c>
      <c r="B1055" s="6">
        <v>1172</v>
      </c>
      <c r="C1055">
        <v>2019</v>
      </c>
      <c r="D1055">
        <v>1</v>
      </c>
      <c r="E1055" t="s">
        <v>8931</v>
      </c>
      <c r="F1055">
        <v>27688496</v>
      </c>
      <c r="G1055" t="s">
        <v>8932</v>
      </c>
      <c r="H1055" t="s">
        <v>8933</v>
      </c>
      <c r="I1055" t="s">
        <v>163</v>
      </c>
      <c r="J1055">
        <v>60200</v>
      </c>
      <c r="L1055" t="s">
        <v>164</v>
      </c>
      <c r="N1055" t="s">
        <v>8934</v>
      </c>
      <c r="O1055" t="s">
        <v>8935</v>
      </c>
      <c r="P1055" t="s">
        <v>8936</v>
      </c>
      <c r="Q1055" t="s">
        <v>93</v>
      </c>
      <c r="R1055">
        <v>70</v>
      </c>
      <c r="T1055" t="s">
        <v>8937</v>
      </c>
      <c r="U1055" t="s">
        <v>52</v>
      </c>
      <c r="V1055">
        <v>1</v>
      </c>
      <c r="W1055" t="s">
        <v>8938</v>
      </c>
      <c r="X1055">
        <v>27688496</v>
      </c>
      <c r="Y1055" t="s">
        <v>8939</v>
      </c>
      <c r="Z1055" t="s">
        <v>163</v>
      </c>
      <c r="AA1055">
        <v>60200</v>
      </c>
      <c r="AB1055" t="s">
        <v>164</v>
      </c>
      <c r="AC1055" t="s">
        <v>8934</v>
      </c>
      <c r="AD1055" t="s">
        <v>8935</v>
      </c>
      <c r="AE1055" t="s">
        <v>8936</v>
      </c>
      <c r="AF1055" t="s">
        <v>55</v>
      </c>
      <c r="AG1055" t="s">
        <v>56</v>
      </c>
      <c r="AH1055" t="s">
        <v>57</v>
      </c>
      <c r="AI1055" t="s">
        <v>136</v>
      </c>
      <c r="AJ1055">
        <v>0</v>
      </c>
      <c r="AN1055" s="1">
        <v>45231.739662233798</v>
      </c>
      <c r="AO1055" t="s">
        <v>8940</v>
      </c>
    </row>
    <row r="1056" spans="1:42" hidden="1" x14ac:dyDescent="0.25">
      <c r="A1056">
        <v>1058</v>
      </c>
      <c r="B1056" s="6">
        <v>1173</v>
      </c>
      <c r="C1056">
        <v>2019</v>
      </c>
      <c r="D1056">
        <v>1</v>
      </c>
      <c r="E1056" t="s">
        <v>8941</v>
      </c>
      <c r="F1056">
        <v>26489996</v>
      </c>
      <c r="H1056" t="s">
        <v>8942</v>
      </c>
      <c r="I1056" t="s">
        <v>256</v>
      </c>
      <c r="J1056">
        <v>14000</v>
      </c>
      <c r="L1056" t="s">
        <v>76</v>
      </c>
      <c r="N1056" t="s">
        <v>8943</v>
      </c>
      <c r="O1056" t="s">
        <v>8944</v>
      </c>
      <c r="Q1056" t="s">
        <v>93</v>
      </c>
      <c r="R1056">
        <v>73</v>
      </c>
      <c r="T1056" t="s">
        <v>8945</v>
      </c>
      <c r="U1056" t="s">
        <v>69</v>
      </c>
      <c r="V1056">
        <v>1</v>
      </c>
      <c r="W1056" t="s">
        <v>8941</v>
      </c>
      <c r="X1056">
        <v>26489996</v>
      </c>
      <c r="Y1056" t="s">
        <v>8942</v>
      </c>
      <c r="Z1056" t="s">
        <v>256</v>
      </c>
      <c r="AA1056">
        <v>14000</v>
      </c>
      <c r="AB1056" t="s">
        <v>76</v>
      </c>
      <c r="AC1056" t="s">
        <v>8943</v>
      </c>
      <c r="AD1056" t="s">
        <v>8944</v>
      </c>
      <c r="AF1056" t="s">
        <v>172</v>
      </c>
      <c r="AG1056" t="s">
        <v>56</v>
      </c>
      <c r="AH1056" t="s">
        <v>57</v>
      </c>
      <c r="AI1056" t="s">
        <v>136</v>
      </c>
      <c r="AN1056" s="1"/>
    </row>
    <row r="1057" spans="1:42" x14ac:dyDescent="0.25">
      <c r="A1057">
        <v>1059</v>
      </c>
      <c r="B1057" s="6">
        <v>1174</v>
      </c>
      <c r="C1057">
        <v>2019</v>
      </c>
      <c r="D1057">
        <v>1</v>
      </c>
      <c r="E1057" t="s">
        <v>8946</v>
      </c>
      <c r="F1057">
        <v>86767429</v>
      </c>
      <c r="G1057" t="s">
        <v>8947</v>
      </c>
      <c r="H1057" t="s">
        <v>8948</v>
      </c>
      <c r="I1057" t="s">
        <v>6638</v>
      </c>
      <c r="J1057">
        <v>40001</v>
      </c>
      <c r="L1057" t="s">
        <v>129</v>
      </c>
      <c r="N1057" t="s">
        <v>8949</v>
      </c>
      <c r="O1057" t="s">
        <v>8950</v>
      </c>
      <c r="P1057" t="s">
        <v>8951</v>
      </c>
      <c r="Q1057" t="s">
        <v>50</v>
      </c>
      <c r="R1057">
        <v>80</v>
      </c>
      <c r="T1057" t="s">
        <v>8946</v>
      </c>
      <c r="U1057" t="s">
        <v>52</v>
      </c>
      <c r="V1057">
        <v>1</v>
      </c>
      <c r="W1057" t="s">
        <v>8946</v>
      </c>
      <c r="X1057">
        <v>86767429</v>
      </c>
      <c r="Y1057" t="s">
        <v>8948</v>
      </c>
      <c r="Z1057" t="s">
        <v>6638</v>
      </c>
      <c r="AA1057">
        <v>40001</v>
      </c>
      <c r="AB1057" t="s">
        <v>129</v>
      </c>
      <c r="AC1057" t="s">
        <v>8949</v>
      </c>
      <c r="AD1057" t="s">
        <v>8952</v>
      </c>
      <c r="AE1057" t="s">
        <v>8951</v>
      </c>
      <c r="AF1057" t="s">
        <v>55</v>
      </c>
      <c r="AG1057" t="s">
        <v>56</v>
      </c>
      <c r="AH1057" t="s">
        <v>57</v>
      </c>
      <c r="AI1057" t="s">
        <v>58</v>
      </c>
      <c r="AN1057" s="1">
        <v>45396.492505937502</v>
      </c>
      <c r="AO1057" t="s">
        <v>8953</v>
      </c>
      <c r="AP1057" t="s">
        <v>8954</v>
      </c>
    </row>
    <row r="1058" spans="1:42" hidden="1" x14ac:dyDescent="0.25">
      <c r="A1058">
        <v>1060</v>
      </c>
      <c r="B1058" s="6">
        <v>1175</v>
      </c>
      <c r="C1058">
        <v>2019</v>
      </c>
      <c r="D1058">
        <v>1</v>
      </c>
      <c r="E1058" t="s">
        <v>8955</v>
      </c>
      <c r="F1058">
        <v>27817083</v>
      </c>
      <c r="H1058" t="s">
        <v>8956</v>
      </c>
      <c r="I1058" t="s">
        <v>8957</v>
      </c>
      <c r="J1058">
        <v>78375</v>
      </c>
      <c r="L1058" t="s">
        <v>274</v>
      </c>
      <c r="N1058" t="s">
        <v>8958</v>
      </c>
      <c r="O1058" t="s">
        <v>8959</v>
      </c>
      <c r="Q1058" t="s">
        <v>93</v>
      </c>
      <c r="R1058">
        <v>70</v>
      </c>
      <c r="T1058" t="s">
        <v>8960</v>
      </c>
      <c r="U1058" t="s">
        <v>69</v>
      </c>
      <c r="V1058">
        <v>1</v>
      </c>
      <c r="W1058" t="s">
        <v>8961</v>
      </c>
      <c r="X1058">
        <v>27817083</v>
      </c>
      <c r="Y1058" t="s">
        <v>8956</v>
      </c>
      <c r="Z1058" t="s">
        <v>8957</v>
      </c>
      <c r="AA1058">
        <v>78375</v>
      </c>
      <c r="AB1058" t="s">
        <v>274</v>
      </c>
      <c r="AC1058" t="s">
        <v>8958</v>
      </c>
      <c r="AD1058" t="s">
        <v>8959</v>
      </c>
      <c r="AF1058" t="s">
        <v>55</v>
      </c>
      <c r="AG1058" t="s">
        <v>56</v>
      </c>
      <c r="AH1058" t="s">
        <v>57</v>
      </c>
      <c r="AI1058" t="s">
        <v>58</v>
      </c>
      <c r="AN1058" s="1"/>
    </row>
    <row r="1059" spans="1:42" x14ac:dyDescent="0.25">
      <c r="A1059">
        <v>1061</v>
      </c>
      <c r="B1059" s="6">
        <v>1176</v>
      </c>
      <c r="C1059">
        <v>2019</v>
      </c>
      <c r="D1059">
        <v>1</v>
      </c>
      <c r="E1059" t="s">
        <v>8962</v>
      </c>
      <c r="F1059">
        <v>12175706</v>
      </c>
      <c r="G1059" t="s">
        <v>8963</v>
      </c>
      <c r="H1059" t="s">
        <v>8964</v>
      </c>
      <c r="I1059" t="s">
        <v>163</v>
      </c>
      <c r="J1059">
        <v>60200</v>
      </c>
      <c r="L1059" t="s">
        <v>164</v>
      </c>
      <c r="N1059" t="s">
        <v>8965</v>
      </c>
      <c r="O1059" t="s">
        <v>8966</v>
      </c>
      <c r="P1059" t="s">
        <v>8967</v>
      </c>
      <c r="Q1059" t="s">
        <v>50</v>
      </c>
      <c r="R1059">
        <v>80</v>
      </c>
      <c r="T1059" t="s">
        <v>8968</v>
      </c>
      <c r="U1059" t="s">
        <v>52</v>
      </c>
      <c r="V1059">
        <v>1</v>
      </c>
      <c r="W1059" t="s">
        <v>8969</v>
      </c>
      <c r="X1059">
        <v>12175706</v>
      </c>
      <c r="Y1059" t="s">
        <v>8964</v>
      </c>
      <c r="Z1059" t="s">
        <v>163</v>
      </c>
      <c r="AA1059">
        <v>60200</v>
      </c>
      <c r="AB1059" t="s">
        <v>164</v>
      </c>
      <c r="AC1059" t="s">
        <v>8965</v>
      </c>
      <c r="AD1059" t="s">
        <v>8966</v>
      </c>
      <c r="AE1059" t="s">
        <v>8967</v>
      </c>
      <c r="AF1059" t="s">
        <v>55</v>
      </c>
      <c r="AG1059" t="s">
        <v>56</v>
      </c>
      <c r="AH1059" t="s">
        <v>57</v>
      </c>
      <c r="AI1059" t="s">
        <v>58</v>
      </c>
      <c r="AN1059" s="1">
        <v>45429.373545833332</v>
      </c>
      <c r="AP1059" t="s">
        <v>174</v>
      </c>
    </row>
    <row r="1060" spans="1:42" hidden="1" x14ac:dyDescent="0.25">
      <c r="A1060">
        <v>1062</v>
      </c>
      <c r="B1060" s="6">
        <v>1177</v>
      </c>
      <c r="C1060">
        <v>2019</v>
      </c>
      <c r="D1060">
        <v>1</v>
      </c>
      <c r="E1060" t="s">
        <v>8970</v>
      </c>
      <c r="F1060">
        <v>60629401</v>
      </c>
      <c r="H1060" t="s">
        <v>8971</v>
      </c>
      <c r="I1060" t="s">
        <v>8972</v>
      </c>
      <c r="J1060">
        <v>38451</v>
      </c>
      <c r="L1060" t="s">
        <v>240</v>
      </c>
      <c r="N1060" t="s">
        <v>8973</v>
      </c>
      <c r="O1060" t="s">
        <v>8974</v>
      </c>
      <c r="P1060" t="s">
        <v>8975</v>
      </c>
      <c r="Q1060" t="s">
        <v>50</v>
      </c>
      <c r="R1060">
        <v>80</v>
      </c>
      <c r="T1060" t="s">
        <v>8976</v>
      </c>
      <c r="U1060" t="s">
        <v>69</v>
      </c>
      <c r="V1060">
        <v>1</v>
      </c>
      <c r="W1060" t="s">
        <v>8970</v>
      </c>
      <c r="X1060">
        <v>60629401</v>
      </c>
      <c r="Y1060" t="s">
        <v>8971</v>
      </c>
      <c r="Z1060" t="s">
        <v>8972</v>
      </c>
      <c r="AA1060">
        <v>38451</v>
      </c>
      <c r="AB1060" t="s">
        <v>240</v>
      </c>
      <c r="AC1060" t="s">
        <v>8973</v>
      </c>
      <c r="AD1060" t="s">
        <v>8974</v>
      </c>
      <c r="AE1060" t="s">
        <v>8975</v>
      </c>
      <c r="AF1060" t="s">
        <v>55</v>
      </c>
      <c r="AG1060" t="s">
        <v>56</v>
      </c>
      <c r="AH1060" t="s">
        <v>57</v>
      </c>
      <c r="AI1060" t="s">
        <v>58</v>
      </c>
      <c r="AN1060" s="1"/>
    </row>
    <row r="1061" spans="1:42" x14ac:dyDescent="0.25">
      <c r="A1061">
        <v>1063</v>
      </c>
      <c r="B1061" s="6">
        <v>1178</v>
      </c>
      <c r="C1061">
        <v>2019</v>
      </c>
      <c r="D1061">
        <v>1</v>
      </c>
      <c r="E1061" t="s">
        <v>8977</v>
      </c>
      <c r="F1061">
        <v>14482479</v>
      </c>
      <c r="G1061" t="s">
        <v>8978</v>
      </c>
      <c r="H1061" t="s">
        <v>8979</v>
      </c>
      <c r="I1061" t="s">
        <v>239</v>
      </c>
      <c r="J1061">
        <v>37001</v>
      </c>
      <c r="L1061" t="s">
        <v>240</v>
      </c>
      <c r="N1061" t="s">
        <v>8980</v>
      </c>
      <c r="O1061" t="s">
        <v>8981</v>
      </c>
      <c r="P1061" t="s">
        <v>8982</v>
      </c>
      <c r="Q1061" t="s">
        <v>50</v>
      </c>
      <c r="R1061">
        <v>80</v>
      </c>
      <c r="T1061" t="s">
        <v>8983</v>
      </c>
      <c r="U1061" t="s">
        <v>52</v>
      </c>
      <c r="V1061">
        <v>1</v>
      </c>
      <c r="W1061" t="s">
        <v>8977</v>
      </c>
      <c r="X1061">
        <v>14482479</v>
      </c>
      <c r="Y1061" t="s">
        <v>8984</v>
      </c>
      <c r="Z1061" t="s">
        <v>239</v>
      </c>
      <c r="AA1061">
        <v>37001</v>
      </c>
      <c r="AB1061" t="s">
        <v>240</v>
      </c>
      <c r="AC1061" t="s">
        <v>8980</v>
      </c>
      <c r="AD1061" t="s">
        <v>8981</v>
      </c>
      <c r="AE1061" t="s">
        <v>8982</v>
      </c>
      <c r="AF1061" t="s">
        <v>172</v>
      </c>
      <c r="AG1061" t="s">
        <v>56</v>
      </c>
      <c r="AH1061" t="s">
        <v>57</v>
      </c>
      <c r="AI1061" t="s">
        <v>58</v>
      </c>
      <c r="AN1061" s="1">
        <v>45376.453479895834</v>
      </c>
      <c r="AO1061" t="s">
        <v>8985</v>
      </c>
    </row>
    <row r="1062" spans="1:42" hidden="1" x14ac:dyDescent="0.25">
      <c r="A1062">
        <v>1064</v>
      </c>
      <c r="B1062" s="6">
        <v>1179</v>
      </c>
      <c r="C1062">
        <v>2019</v>
      </c>
      <c r="D1062">
        <v>1</v>
      </c>
      <c r="E1062" t="s">
        <v>8986</v>
      </c>
      <c r="F1062">
        <v>61227633</v>
      </c>
      <c r="G1062" t="s">
        <v>8987</v>
      </c>
      <c r="H1062" t="s">
        <v>8988</v>
      </c>
      <c r="I1062" t="s">
        <v>2308</v>
      </c>
      <c r="J1062">
        <v>50341</v>
      </c>
      <c r="L1062" t="s">
        <v>89</v>
      </c>
      <c r="N1062" t="s">
        <v>8989</v>
      </c>
      <c r="O1062" t="s">
        <v>8990</v>
      </c>
      <c r="Q1062" t="s">
        <v>50</v>
      </c>
      <c r="R1062">
        <v>80</v>
      </c>
      <c r="T1062" t="s">
        <v>8991</v>
      </c>
      <c r="U1062" t="s">
        <v>69</v>
      </c>
      <c r="V1062">
        <v>1</v>
      </c>
      <c r="W1062" t="s">
        <v>8986</v>
      </c>
      <c r="X1062">
        <v>61227633</v>
      </c>
      <c r="Y1062" t="s">
        <v>8988</v>
      </c>
      <c r="Z1062" t="s">
        <v>2308</v>
      </c>
      <c r="AA1062">
        <v>50341</v>
      </c>
      <c r="AB1062" t="s">
        <v>89</v>
      </c>
      <c r="AC1062" t="s">
        <v>8989</v>
      </c>
      <c r="AD1062" t="s">
        <v>8990</v>
      </c>
      <c r="AF1062" t="s">
        <v>172</v>
      </c>
      <c r="AG1062" t="s">
        <v>106</v>
      </c>
      <c r="AH1062" t="s">
        <v>57</v>
      </c>
      <c r="AI1062" t="s">
        <v>58</v>
      </c>
      <c r="AN1062" s="1">
        <v>43949.428927430556</v>
      </c>
    </row>
    <row r="1063" spans="1:42" x14ac:dyDescent="0.25">
      <c r="A1063">
        <v>1065</v>
      </c>
      <c r="B1063" s="6">
        <v>1180</v>
      </c>
      <c r="C1063">
        <v>2019</v>
      </c>
      <c r="D1063">
        <v>1</v>
      </c>
      <c r="E1063" t="s">
        <v>8992</v>
      </c>
      <c r="F1063">
        <v>10086188</v>
      </c>
      <c r="G1063" t="s">
        <v>8993</v>
      </c>
      <c r="H1063" t="s">
        <v>8994</v>
      </c>
      <c r="I1063" t="s">
        <v>395</v>
      </c>
      <c r="J1063">
        <v>67401</v>
      </c>
      <c r="L1063" t="s">
        <v>112</v>
      </c>
      <c r="N1063" t="s">
        <v>8995</v>
      </c>
      <c r="O1063" t="s">
        <v>8996</v>
      </c>
      <c r="P1063" t="s">
        <v>8997</v>
      </c>
      <c r="Q1063" t="s">
        <v>50</v>
      </c>
      <c r="R1063">
        <v>80</v>
      </c>
      <c r="T1063" t="s">
        <v>8998</v>
      </c>
      <c r="U1063" t="s">
        <v>52</v>
      </c>
      <c r="V1063">
        <v>1</v>
      </c>
      <c r="W1063" t="s">
        <v>8999</v>
      </c>
      <c r="X1063">
        <v>10086188</v>
      </c>
      <c r="Y1063" t="s">
        <v>9000</v>
      </c>
      <c r="Z1063" t="s">
        <v>395</v>
      </c>
      <c r="AA1063">
        <v>67401</v>
      </c>
      <c r="AB1063" t="s">
        <v>112</v>
      </c>
      <c r="AC1063" t="s">
        <v>8995</v>
      </c>
      <c r="AD1063" t="s">
        <v>9001</v>
      </c>
      <c r="AE1063" t="s">
        <v>8997</v>
      </c>
      <c r="AF1063" t="s">
        <v>55</v>
      </c>
      <c r="AG1063" t="s">
        <v>56</v>
      </c>
      <c r="AH1063" t="s">
        <v>57</v>
      </c>
      <c r="AI1063" t="s">
        <v>58</v>
      </c>
      <c r="AN1063" s="1">
        <v>45369.561631597222</v>
      </c>
      <c r="AO1063" t="s">
        <v>9002</v>
      </c>
      <c r="AP1063" t="s">
        <v>9003</v>
      </c>
    </row>
    <row r="1064" spans="1:42" hidden="1" x14ac:dyDescent="0.25">
      <c r="A1064">
        <v>1066</v>
      </c>
      <c r="B1064" s="6">
        <v>1181</v>
      </c>
      <c r="C1064">
        <v>2019</v>
      </c>
      <c r="D1064">
        <v>1</v>
      </c>
      <c r="E1064" t="s">
        <v>9004</v>
      </c>
      <c r="F1064">
        <v>47466987</v>
      </c>
      <c r="H1064" t="s">
        <v>9005</v>
      </c>
      <c r="I1064" t="s">
        <v>593</v>
      </c>
      <c r="J1064">
        <v>54401</v>
      </c>
      <c r="L1064" t="s">
        <v>89</v>
      </c>
      <c r="N1064" t="s">
        <v>9006</v>
      </c>
      <c r="O1064" t="s">
        <v>9007</v>
      </c>
      <c r="Q1064" t="s">
        <v>50</v>
      </c>
      <c r="R1064">
        <v>80</v>
      </c>
      <c r="T1064" t="s">
        <v>9008</v>
      </c>
      <c r="U1064" t="s">
        <v>69</v>
      </c>
      <c r="V1064">
        <v>1</v>
      </c>
      <c r="W1064" t="s">
        <v>9004</v>
      </c>
      <c r="X1064">
        <v>47466987</v>
      </c>
      <c r="Y1064" t="s">
        <v>9009</v>
      </c>
      <c r="Z1064" t="s">
        <v>593</v>
      </c>
      <c r="AA1064">
        <v>54401</v>
      </c>
      <c r="AB1064" t="s">
        <v>89</v>
      </c>
      <c r="AC1064" t="s">
        <v>9006</v>
      </c>
      <c r="AD1064" t="s">
        <v>9007</v>
      </c>
      <c r="AF1064" t="s">
        <v>55</v>
      </c>
      <c r="AG1064" t="s">
        <v>56</v>
      </c>
      <c r="AH1064" t="s">
        <v>57</v>
      </c>
      <c r="AI1064" t="s">
        <v>58</v>
      </c>
      <c r="AN1064" s="1"/>
    </row>
    <row r="1065" spans="1:42" hidden="1" x14ac:dyDescent="0.25">
      <c r="A1065">
        <v>1067</v>
      </c>
      <c r="B1065" s="6">
        <v>1182</v>
      </c>
      <c r="C1065">
        <v>2019</v>
      </c>
      <c r="D1065">
        <v>1</v>
      </c>
      <c r="E1065" t="s">
        <v>9010</v>
      </c>
      <c r="F1065">
        <v>25666525</v>
      </c>
      <c r="H1065" t="s">
        <v>9011</v>
      </c>
      <c r="I1065" t="s">
        <v>419</v>
      </c>
      <c r="J1065">
        <v>13000</v>
      </c>
      <c r="L1065" t="s">
        <v>76</v>
      </c>
      <c r="N1065" t="s">
        <v>9012</v>
      </c>
      <c r="O1065" t="s">
        <v>9013</v>
      </c>
      <c r="Q1065" t="s">
        <v>93</v>
      </c>
      <c r="R1065">
        <v>73</v>
      </c>
      <c r="T1065" t="s">
        <v>9014</v>
      </c>
      <c r="U1065" t="s">
        <v>69</v>
      </c>
      <c r="V1065">
        <v>1</v>
      </c>
      <c r="W1065" t="s">
        <v>9010</v>
      </c>
      <c r="X1065">
        <v>25666525</v>
      </c>
      <c r="Y1065" t="s">
        <v>9011</v>
      </c>
      <c r="Z1065" t="s">
        <v>419</v>
      </c>
      <c r="AA1065">
        <v>13000</v>
      </c>
      <c r="AB1065" t="s">
        <v>76</v>
      </c>
      <c r="AC1065" t="s">
        <v>9012</v>
      </c>
      <c r="AD1065" t="s">
        <v>9013</v>
      </c>
      <c r="AF1065" t="s">
        <v>172</v>
      </c>
      <c r="AG1065" t="s">
        <v>56</v>
      </c>
      <c r="AH1065" t="s">
        <v>57</v>
      </c>
      <c r="AN1065" s="1"/>
    </row>
    <row r="1066" spans="1:42" x14ac:dyDescent="0.25">
      <c r="A1066">
        <v>1068</v>
      </c>
      <c r="B1066" s="6">
        <v>1183</v>
      </c>
      <c r="C1066">
        <v>2019</v>
      </c>
      <c r="D1066">
        <v>1</v>
      </c>
      <c r="E1066" t="s">
        <v>9015</v>
      </c>
      <c r="F1066">
        <v>70405808</v>
      </c>
      <c r="G1066" t="s">
        <v>726</v>
      </c>
      <c r="H1066" t="s">
        <v>9016</v>
      </c>
      <c r="I1066" t="s">
        <v>9017</v>
      </c>
      <c r="J1066">
        <v>59101</v>
      </c>
      <c r="L1066" t="s">
        <v>112</v>
      </c>
      <c r="N1066" t="s">
        <v>9018</v>
      </c>
      <c r="O1066" t="s">
        <v>9019</v>
      </c>
      <c r="P1066" t="s">
        <v>9020</v>
      </c>
      <c r="Q1066" t="s">
        <v>50</v>
      </c>
      <c r="R1066">
        <v>80</v>
      </c>
      <c r="T1066" t="s">
        <v>9021</v>
      </c>
      <c r="U1066" t="s">
        <v>57</v>
      </c>
      <c r="V1066">
        <v>1</v>
      </c>
      <c r="W1066" t="s">
        <v>9015</v>
      </c>
      <c r="X1066">
        <v>70405808</v>
      </c>
      <c r="Y1066" t="s">
        <v>9016</v>
      </c>
      <c r="Z1066" t="s">
        <v>9017</v>
      </c>
      <c r="AA1066">
        <v>59101</v>
      </c>
      <c r="AB1066" t="s">
        <v>112</v>
      </c>
      <c r="AC1066" t="s">
        <v>9022</v>
      </c>
      <c r="AD1066" t="s">
        <v>9019</v>
      </c>
      <c r="AF1066" t="s">
        <v>172</v>
      </c>
      <c r="AG1066" t="s">
        <v>106</v>
      </c>
      <c r="AH1066" t="s">
        <v>57</v>
      </c>
      <c r="AI1066" t="s">
        <v>58</v>
      </c>
      <c r="AJ1066">
        <v>0</v>
      </c>
      <c r="AN1066" s="1">
        <v>45231.71659556713</v>
      </c>
      <c r="AO1066" t="s">
        <v>9023</v>
      </c>
    </row>
    <row r="1067" spans="1:42" x14ac:dyDescent="0.25">
      <c r="A1067">
        <v>1069</v>
      </c>
      <c r="B1067" s="6">
        <v>1184</v>
      </c>
      <c r="C1067">
        <v>2019</v>
      </c>
      <c r="D1067">
        <v>1</v>
      </c>
      <c r="E1067" t="s">
        <v>9024</v>
      </c>
      <c r="F1067">
        <v>15938964</v>
      </c>
      <c r="G1067" t="s">
        <v>9025</v>
      </c>
      <c r="H1067" t="s">
        <v>9026</v>
      </c>
      <c r="I1067" t="s">
        <v>387</v>
      </c>
      <c r="J1067">
        <v>16400</v>
      </c>
      <c r="L1067" t="s">
        <v>76</v>
      </c>
      <c r="N1067" t="s">
        <v>9027</v>
      </c>
      <c r="O1067" t="s">
        <v>9028</v>
      </c>
      <c r="P1067" t="s">
        <v>9029</v>
      </c>
      <c r="Q1067" t="s">
        <v>50</v>
      </c>
      <c r="R1067">
        <v>80</v>
      </c>
      <c r="T1067" t="s">
        <v>9030</v>
      </c>
      <c r="U1067" t="s">
        <v>52</v>
      </c>
      <c r="V1067">
        <v>1</v>
      </c>
      <c r="W1067" t="s">
        <v>9024</v>
      </c>
      <c r="X1067">
        <v>15938964</v>
      </c>
      <c r="Y1067" t="s">
        <v>9026</v>
      </c>
      <c r="Z1067" t="s">
        <v>387</v>
      </c>
      <c r="AA1067">
        <v>16400</v>
      </c>
      <c r="AB1067" t="s">
        <v>76</v>
      </c>
      <c r="AC1067" t="s">
        <v>9027</v>
      </c>
      <c r="AD1067" t="s">
        <v>9028</v>
      </c>
      <c r="AE1067" t="s">
        <v>9031</v>
      </c>
      <c r="AF1067" t="s">
        <v>172</v>
      </c>
      <c r="AG1067" t="s">
        <v>106</v>
      </c>
      <c r="AH1067" t="s">
        <v>57</v>
      </c>
      <c r="AI1067" t="s">
        <v>58</v>
      </c>
      <c r="AN1067" s="1">
        <v>45355.395711805555</v>
      </c>
      <c r="AO1067" t="s">
        <v>9032</v>
      </c>
    </row>
    <row r="1068" spans="1:42" hidden="1" x14ac:dyDescent="0.25">
      <c r="A1068">
        <v>1070</v>
      </c>
      <c r="B1068" s="6">
        <v>1185</v>
      </c>
      <c r="C1068">
        <v>2019</v>
      </c>
      <c r="D1068">
        <v>1</v>
      </c>
      <c r="E1068" t="s">
        <v>9033</v>
      </c>
      <c r="F1068">
        <v>44367317</v>
      </c>
      <c r="H1068" t="s">
        <v>9034</v>
      </c>
      <c r="I1068" t="s">
        <v>9035</v>
      </c>
      <c r="J1068">
        <v>37801</v>
      </c>
      <c r="L1068" t="s">
        <v>240</v>
      </c>
      <c r="N1068" t="s">
        <v>9036</v>
      </c>
      <c r="O1068" t="s">
        <v>9037</v>
      </c>
      <c r="P1068" t="s">
        <v>9038</v>
      </c>
      <c r="Q1068" t="s">
        <v>50</v>
      </c>
      <c r="R1068">
        <v>80</v>
      </c>
      <c r="T1068" t="s">
        <v>9039</v>
      </c>
      <c r="U1068" t="s">
        <v>69</v>
      </c>
      <c r="V1068">
        <v>1</v>
      </c>
      <c r="W1068" t="s">
        <v>9040</v>
      </c>
      <c r="X1068">
        <v>44367317</v>
      </c>
      <c r="Y1068" t="s">
        <v>9034</v>
      </c>
      <c r="Z1068" t="s">
        <v>9035</v>
      </c>
      <c r="AA1068">
        <v>37801</v>
      </c>
      <c r="AB1068" t="s">
        <v>240</v>
      </c>
      <c r="AC1068" t="s">
        <v>9036</v>
      </c>
      <c r="AD1068" t="s">
        <v>9037</v>
      </c>
      <c r="AE1068" t="s">
        <v>9038</v>
      </c>
      <c r="AF1068" t="s">
        <v>55</v>
      </c>
      <c r="AG1068" t="s">
        <v>56</v>
      </c>
      <c r="AH1068" t="s">
        <v>57</v>
      </c>
      <c r="AI1068" t="s">
        <v>58</v>
      </c>
      <c r="AN1068" s="1"/>
    </row>
    <row r="1069" spans="1:42" hidden="1" x14ac:dyDescent="0.25">
      <c r="A1069">
        <v>1071</v>
      </c>
      <c r="B1069" s="6">
        <v>1186</v>
      </c>
      <c r="C1069">
        <v>2019</v>
      </c>
      <c r="D1069">
        <v>1</v>
      </c>
      <c r="E1069" t="s">
        <v>9041</v>
      </c>
      <c r="F1069">
        <v>26712482</v>
      </c>
      <c r="H1069" t="s">
        <v>9042</v>
      </c>
      <c r="I1069" t="s">
        <v>710</v>
      </c>
      <c r="J1069">
        <v>10900</v>
      </c>
      <c r="L1069" t="s">
        <v>76</v>
      </c>
      <c r="N1069" t="s">
        <v>9043</v>
      </c>
      <c r="O1069" t="s">
        <v>9044</v>
      </c>
      <c r="Q1069" t="s">
        <v>93</v>
      </c>
      <c r="R1069">
        <v>70</v>
      </c>
      <c r="T1069" t="s">
        <v>9045</v>
      </c>
      <c r="U1069" t="s">
        <v>69</v>
      </c>
      <c r="V1069">
        <v>1</v>
      </c>
      <c r="W1069" t="s">
        <v>9046</v>
      </c>
      <c r="X1069">
        <v>26712482</v>
      </c>
      <c r="Y1069" t="s">
        <v>9042</v>
      </c>
      <c r="Z1069" t="s">
        <v>710</v>
      </c>
      <c r="AA1069">
        <v>10900</v>
      </c>
      <c r="AB1069" t="s">
        <v>76</v>
      </c>
      <c r="AC1069" t="s">
        <v>9043</v>
      </c>
      <c r="AD1069" t="s">
        <v>9044</v>
      </c>
      <c r="AF1069" t="s">
        <v>252</v>
      </c>
      <c r="AG1069" t="s">
        <v>56</v>
      </c>
      <c r="AH1069" t="s">
        <v>57</v>
      </c>
      <c r="AI1069" t="s">
        <v>58</v>
      </c>
      <c r="AN1069" s="1"/>
    </row>
    <row r="1070" spans="1:42" hidden="1" x14ac:dyDescent="0.25">
      <c r="A1070">
        <v>1072</v>
      </c>
      <c r="B1070" s="6">
        <v>1187</v>
      </c>
      <c r="C1070">
        <v>2019</v>
      </c>
      <c r="D1070">
        <v>1</v>
      </c>
      <c r="E1070" t="s">
        <v>9047</v>
      </c>
      <c r="F1070">
        <v>63355124</v>
      </c>
      <c r="H1070" t="s">
        <v>9048</v>
      </c>
      <c r="I1070" t="s">
        <v>9049</v>
      </c>
      <c r="J1070">
        <v>73934</v>
      </c>
      <c r="L1070" t="s">
        <v>46</v>
      </c>
      <c r="N1070" t="s">
        <v>9050</v>
      </c>
      <c r="O1070" t="s">
        <v>9051</v>
      </c>
      <c r="Q1070" t="s">
        <v>50</v>
      </c>
      <c r="R1070">
        <v>80</v>
      </c>
      <c r="T1070" t="s">
        <v>9052</v>
      </c>
      <c r="U1070" t="s">
        <v>69</v>
      </c>
      <c r="V1070">
        <v>1</v>
      </c>
      <c r="W1070" t="s">
        <v>9053</v>
      </c>
      <c r="X1070">
        <v>63355124</v>
      </c>
      <c r="Y1070" t="s">
        <v>9048</v>
      </c>
      <c r="Z1070" t="s">
        <v>9049</v>
      </c>
      <c r="AA1070">
        <v>73934</v>
      </c>
      <c r="AB1070" t="s">
        <v>46</v>
      </c>
      <c r="AC1070" t="s">
        <v>9050</v>
      </c>
      <c r="AD1070" t="s">
        <v>9051</v>
      </c>
      <c r="AF1070" t="s">
        <v>55</v>
      </c>
      <c r="AG1070" t="s">
        <v>56</v>
      </c>
      <c r="AH1070" t="s">
        <v>57</v>
      </c>
      <c r="AN1070" s="1"/>
    </row>
    <row r="1071" spans="1:42" hidden="1" x14ac:dyDescent="0.25">
      <c r="A1071">
        <v>1073</v>
      </c>
      <c r="B1071" s="6">
        <v>1188</v>
      </c>
      <c r="C1071">
        <v>2019</v>
      </c>
      <c r="D1071">
        <v>1</v>
      </c>
      <c r="E1071" t="s">
        <v>9054</v>
      </c>
      <c r="F1071">
        <v>481165</v>
      </c>
      <c r="H1071" t="s">
        <v>9055</v>
      </c>
      <c r="I1071" t="s">
        <v>9056</v>
      </c>
      <c r="J1071">
        <v>43601</v>
      </c>
      <c r="L1071" t="s">
        <v>129</v>
      </c>
      <c r="N1071" t="s">
        <v>9057</v>
      </c>
      <c r="O1071" t="s">
        <v>9058</v>
      </c>
      <c r="Q1071" t="s">
        <v>9059</v>
      </c>
      <c r="R1071">
        <v>75</v>
      </c>
      <c r="T1071" t="s">
        <v>9060</v>
      </c>
      <c r="U1071" t="s">
        <v>69</v>
      </c>
      <c r="V1071">
        <v>1</v>
      </c>
      <c r="W1071" t="s">
        <v>9054</v>
      </c>
      <c r="X1071">
        <v>481165</v>
      </c>
      <c r="Y1071" t="s">
        <v>9055</v>
      </c>
      <c r="Z1071" t="s">
        <v>9056</v>
      </c>
      <c r="AA1071">
        <v>43601</v>
      </c>
      <c r="AB1071" t="s">
        <v>129</v>
      </c>
      <c r="AC1071" t="s">
        <v>9057</v>
      </c>
      <c r="AD1071" t="s">
        <v>9058</v>
      </c>
      <c r="AF1071" t="s">
        <v>55</v>
      </c>
      <c r="AG1071" t="s">
        <v>56</v>
      </c>
      <c r="AH1071" t="s">
        <v>57</v>
      </c>
      <c r="AI1071" t="s">
        <v>58</v>
      </c>
      <c r="AN1071" s="1"/>
    </row>
    <row r="1072" spans="1:42" hidden="1" x14ac:dyDescent="0.25">
      <c r="A1072">
        <v>1074</v>
      </c>
      <c r="B1072" s="6">
        <v>1189</v>
      </c>
      <c r="C1072">
        <v>2019</v>
      </c>
      <c r="D1072">
        <v>1</v>
      </c>
      <c r="E1072" t="s">
        <v>9061</v>
      </c>
      <c r="F1072">
        <v>25112783</v>
      </c>
      <c r="H1072" t="s">
        <v>9062</v>
      </c>
      <c r="I1072" t="s">
        <v>419</v>
      </c>
      <c r="J1072">
        <v>13000</v>
      </c>
      <c r="L1072" t="s">
        <v>76</v>
      </c>
      <c r="N1072" t="s">
        <v>9063</v>
      </c>
      <c r="O1072" t="s">
        <v>9064</v>
      </c>
      <c r="P1072" t="s">
        <v>9065</v>
      </c>
      <c r="Q1072" t="s">
        <v>93</v>
      </c>
      <c r="R1072">
        <v>73</v>
      </c>
      <c r="T1072" t="s">
        <v>9066</v>
      </c>
      <c r="U1072" t="s">
        <v>69</v>
      </c>
      <c r="V1072">
        <v>1</v>
      </c>
      <c r="W1072" t="s">
        <v>9061</v>
      </c>
      <c r="X1072">
        <v>25112783</v>
      </c>
      <c r="Y1072" t="s">
        <v>9062</v>
      </c>
      <c r="Z1072" t="s">
        <v>419</v>
      </c>
      <c r="AA1072">
        <v>13000</v>
      </c>
      <c r="AB1072" t="s">
        <v>76</v>
      </c>
      <c r="AC1072" t="s">
        <v>9063</v>
      </c>
      <c r="AD1072" t="s">
        <v>9064</v>
      </c>
      <c r="AE1072" t="s">
        <v>9065</v>
      </c>
      <c r="AF1072" t="s">
        <v>172</v>
      </c>
      <c r="AG1072" t="s">
        <v>56</v>
      </c>
      <c r="AH1072" t="s">
        <v>57</v>
      </c>
      <c r="AN1072" s="1"/>
    </row>
    <row r="1073" spans="1:42" x14ac:dyDescent="0.25">
      <c r="A1073">
        <v>1075</v>
      </c>
      <c r="B1073" s="6">
        <v>1190</v>
      </c>
      <c r="C1073">
        <v>2019</v>
      </c>
      <c r="D1073">
        <v>1</v>
      </c>
      <c r="E1073" t="s">
        <v>9067</v>
      </c>
      <c r="F1073">
        <v>47592176</v>
      </c>
      <c r="G1073" t="s">
        <v>9068</v>
      </c>
      <c r="H1073" t="s">
        <v>9069</v>
      </c>
      <c r="I1073" t="s">
        <v>387</v>
      </c>
      <c r="J1073">
        <v>16000</v>
      </c>
      <c r="L1073" t="s">
        <v>76</v>
      </c>
      <c r="N1073" t="s">
        <v>9070</v>
      </c>
      <c r="O1073" t="s">
        <v>9071</v>
      </c>
      <c r="P1073" t="s">
        <v>9072</v>
      </c>
      <c r="Q1073" t="s">
        <v>50</v>
      </c>
      <c r="R1073">
        <v>80</v>
      </c>
      <c r="T1073" t="s">
        <v>9073</v>
      </c>
      <c r="U1073" t="s">
        <v>52</v>
      </c>
      <c r="V1073">
        <v>1</v>
      </c>
      <c r="W1073" t="s">
        <v>9074</v>
      </c>
      <c r="X1073">
        <v>47592176</v>
      </c>
      <c r="Y1073" t="s">
        <v>9069</v>
      </c>
      <c r="Z1073" t="s">
        <v>387</v>
      </c>
      <c r="AA1073">
        <v>16000</v>
      </c>
      <c r="AB1073" t="s">
        <v>76</v>
      </c>
      <c r="AC1073" t="s">
        <v>9070</v>
      </c>
      <c r="AD1073" t="s">
        <v>9075</v>
      </c>
      <c r="AE1073" t="s">
        <v>9076</v>
      </c>
      <c r="AF1073" t="s">
        <v>172</v>
      </c>
      <c r="AG1073" t="s">
        <v>56</v>
      </c>
      <c r="AH1073" t="s">
        <v>57</v>
      </c>
      <c r="AI1073" t="s">
        <v>58</v>
      </c>
      <c r="AN1073" s="1">
        <v>45464.411269525466</v>
      </c>
      <c r="AO1073" t="s">
        <v>9077</v>
      </c>
    </row>
    <row r="1074" spans="1:42" hidden="1" x14ac:dyDescent="0.25">
      <c r="A1074">
        <v>1076</v>
      </c>
      <c r="B1074" s="6">
        <v>1191</v>
      </c>
      <c r="C1074">
        <v>2019</v>
      </c>
      <c r="D1074">
        <v>1</v>
      </c>
      <c r="E1074" t="s">
        <v>9078</v>
      </c>
      <c r="F1074">
        <v>71890505</v>
      </c>
      <c r="H1074" t="s">
        <v>9079</v>
      </c>
      <c r="I1074" t="s">
        <v>9080</v>
      </c>
      <c r="J1074">
        <v>29473</v>
      </c>
      <c r="L1074" t="s">
        <v>218</v>
      </c>
      <c r="N1074" t="s">
        <v>9081</v>
      </c>
      <c r="O1074" t="s">
        <v>9082</v>
      </c>
      <c r="P1074" t="s">
        <v>9083</v>
      </c>
      <c r="Q1074" t="s">
        <v>50</v>
      </c>
      <c r="R1074">
        <v>80</v>
      </c>
      <c r="T1074" t="s">
        <v>9084</v>
      </c>
      <c r="U1074" t="s">
        <v>69</v>
      </c>
      <c r="V1074">
        <v>1</v>
      </c>
      <c r="W1074" t="s">
        <v>9085</v>
      </c>
      <c r="X1074">
        <v>71890505</v>
      </c>
      <c r="Y1074" t="s">
        <v>9079</v>
      </c>
      <c r="Z1074" t="s">
        <v>9080</v>
      </c>
      <c r="AA1074">
        <v>29473</v>
      </c>
      <c r="AB1074" t="s">
        <v>218</v>
      </c>
      <c r="AC1074" t="s">
        <v>9081</v>
      </c>
      <c r="AD1074" t="s">
        <v>9082</v>
      </c>
      <c r="AE1074" t="s">
        <v>9083</v>
      </c>
      <c r="AF1074" t="s">
        <v>172</v>
      </c>
      <c r="AG1074" t="s">
        <v>106</v>
      </c>
      <c r="AH1074" t="s">
        <v>57</v>
      </c>
      <c r="AI1074" t="s">
        <v>58</v>
      </c>
      <c r="AN1074" s="1"/>
    </row>
    <row r="1075" spans="1:42" hidden="1" x14ac:dyDescent="0.25">
      <c r="A1075">
        <v>1077</v>
      </c>
      <c r="B1075" s="6">
        <v>1192</v>
      </c>
      <c r="C1075">
        <v>2019</v>
      </c>
      <c r="D1075">
        <v>1</v>
      </c>
      <c r="E1075" t="s">
        <v>9086</v>
      </c>
      <c r="F1075">
        <v>63497468</v>
      </c>
      <c r="H1075" t="s">
        <v>9087</v>
      </c>
      <c r="I1075" t="s">
        <v>163</v>
      </c>
      <c r="J1075">
        <v>60200</v>
      </c>
      <c r="L1075" t="s">
        <v>164</v>
      </c>
      <c r="N1075" t="s">
        <v>9088</v>
      </c>
      <c r="O1075" t="s">
        <v>9089</v>
      </c>
      <c r="P1075" t="s">
        <v>9090</v>
      </c>
      <c r="Q1075" t="s">
        <v>93</v>
      </c>
      <c r="R1075">
        <v>73</v>
      </c>
      <c r="T1075" t="s">
        <v>9091</v>
      </c>
      <c r="U1075" t="s">
        <v>69</v>
      </c>
      <c r="V1075">
        <v>1</v>
      </c>
      <c r="W1075" t="s">
        <v>9086</v>
      </c>
      <c r="X1075">
        <v>63497468</v>
      </c>
      <c r="Y1075" t="s">
        <v>9087</v>
      </c>
      <c r="Z1075" t="s">
        <v>163</v>
      </c>
      <c r="AA1075">
        <v>60200</v>
      </c>
      <c r="AB1075" t="s">
        <v>164</v>
      </c>
      <c r="AC1075" t="s">
        <v>9088</v>
      </c>
      <c r="AD1075" t="s">
        <v>9089</v>
      </c>
      <c r="AE1075" t="s">
        <v>9090</v>
      </c>
      <c r="AF1075" t="s">
        <v>172</v>
      </c>
      <c r="AG1075" t="s">
        <v>56</v>
      </c>
      <c r="AH1075" t="s">
        <v>57</v>
      </c>
      <c r="AN1075" s="1"/>
    </row>
    <row r="1076" spans="1:42" hidden="1" x14ac:dyDescent="0.25">
      <c r="A1076">
        <v>1078</v>
      </c>
      <c r="B1076" s="6">
        <v>1193</v>
      </c>
      <c r="C1076">
        <v>2019</v>
      </c>
      <c r="D1076">
        <v>1</v>
      </c>
      <c r="E1076" t="s">
        <v>9092</v>
      </c>
      <c r="F1076">
        <v>27806600</v>
      </c>
      <c r="H1076" t="s">
        <v>9093</v>
      </c>
      <c r="I1076" t="s">
        <v>419</v>
      </c>
      <c r="J1076">
        <v>13000</v>
      </c>
      <c r="L1076" t="s">
        <v>76</v>
      </c>
      <c r="N1076" t="s">
        <v>9094</v>
      </c>
      <c r="O1076" t="s">
        <v>9095</v>
      </c>
      <c r="P1076" t="s">
        <v>9096</v>
      </c>
      <c r="Q1076" t="s">
        <v>93</v>
      </c>
      <c r="R1076">
        <v>73</v>
      </c>
      <c r="T1076" t="s">
        <v>9097</v>
      </c>
      <c r="U1076" t="s">
        <v>69</v>
      </c>
      <c r="V1076">
        <v>1</v>
      </c>
      <c r="W1076" t="s">
        <v>9092</v>
      </c>
      <c r="X1076">
        <v>27806600</v>
      </c>
      <c r="Y1076" t="s">
        <v>9093</v>
      </c>
      <c r="Z1076" t="s">
        <v>419</v>
      </c>
      <c r="AA1076">
        <v>13000</v>
      </c>
      <c r="AB1076" t="s">
        <v>76</v>
      </c>
      <c r="AC1076" t="s">
        <v>9094</v>
      </c>
      <c r="AD1076" t="s">
        <v>9095</v>
      </c>
      <c r="AE1076" t="s">
        <v>9096</v>
      </c>
      <c r="AF1076" t="s">
        <v>55</v>
      </c>
      <c r="AG1076" t="s">
        <v>56</v>
      </c>
      <c r="AH1076" t="s">
        <v>57</v>
      </c>
      <c r="AN1076" s="1"/>
    </row>
    <row r="1077" spans="1:42" hidden="1" x14ac:dyDescent="0.25">
      <c r="A1077">
        <v>1079</v>
      </c>
      <c r="B1077" s="6">
        <v>1194</v>
      </c>
      <c r="C1077">
        <v>2019</v>
      </c>
      <c r="D1077">
        <v>1</v>
      </c>
      <c r="E1077" t="s">
        <v>9098</v>
      </c>
      <c r="F1077">
        <v>16177975</v>
      </c>
      <c r="H1077" t="s">
        <v>9099</v>
      </c>
      <c r="I1077" t="s">
        <v>351</v>
      </c>
      <c r="J1077">
        <v>17000</v>
      </c>
      <c r="L1077" t="s">
        <v>76</v>
      </c>
      <c r="N1077" t="s">
        <v>9100</v>
      </c>
      <c r="O1077" t="s">
        <v>9101</v>
      </c>
      <c r="P1077" t="s">
        <v>9102</v>
      </c>
      <c r="Q1077" t="s">
        <v>50</v>
      </c>
      <c r="R1077">
        <v>80</v>
      </c>
      <c r="T1077" t="s">
        <v>9103</v>
      </c>
      <c r="U1077" t="s">
        <v>69</v>
      </c>
      <c r="V1077">
        <v>1</v>
      </c>
      <c r="W1077" t="s">
        <v>9104</v>
      </c>
      <c r="X1077">
        <v>16177975</v>
      </c>
      <c r="Y1077" t="s">
        <v>9099</v>
      </c>
      <c r="Z1077" t="s">
        <v>351</v>
      </c>
      <c r="AA1077">
        <v>17000</v>
      </c>
      <c r="AB1077" t="s">
        <v>76</v>
      </c>
      <c r="AC1077" t="s">
        <v>9100</v>
      </c>
      <c r="AD1077" t="s">
        <v>9101</v>
      </c>
      <c r="AE1077" t="s">
        <v>9102</v>
      </c>
      <c r="AF1077" t="s">
        <v>223</v>
      </c>
      <c r="AG1077" t="s">
        <v>106</v>
      </c>
      <c r="AH1077" t="s">
        <v>52</v>
      </c>
      <c r="AI1077" t="s">
        <v>58</v>
      </c>
      <c r="AN1077" s="1"/>
    </row>
    <row r="1078" spans="1:42" x14ac:dyDescent="0.25">
      <c r="A1078">
        <v>1080</v>
      </c>
      <c r="B1078" s="6">
        <v>1195</v>
      </c>
      <c r="C1078">
        <v>2019</v>
      </c>
      <c r="D1078">
        <v>1</v>
      </c>
      <c r="E1078" t="s">
        <v>9105</v>
      </c>
      <c r="F1078">
        <v>71540512</v>
      </c>
      <c r="G1078" t="s">
        <v>9106</v>
      </c>
      <c r="H1078" t="s">
        <v>9107</v>
      </c>
      <c r="I1078" t="s">
        <v>387</v>
      </c>
      <c r="J1078">
        <v>16000</v>
      </c>
      <c r="L1078" t="s">
        <v>76</v>
      </c>
      <c r="N1078" t="s">
        <v>9108</v>
      </c>
      <c r="O1078" t="s">
        <v>9109</v>
      </c>
      <c r="P1078" t="s">
        <v>9110</v>
      </c>
      <c r="Q1078" t="s">
        <v>50</v>
      </c>
      <c r="R1078">
        <v>80</v>
      </c>
      <c r="T1078" t="s">
        <v>9111</v>
      </c>
      <c r="U1078" t="s">
        <v>52</v>
      </c>
      <c r="V1078">
        <v>1</v>
      </c>
      <c r="W1078" t="s">
        <v>9112</v>
      </c>
      <c r="X1078">
        <v>71540512</v>
      </c>
      <c r="Y1078" t="s">
        <v>9113</v>
      </c>
      <c r="Z1078" t="s">
        <v>387</v>
      </c>
      <c r="AA1078">
        <v>16000</v>
      </c>
      <c r="AB1078" t="s">
        <v>76</v>
      </c>
      <c r="AC1078" t="s">
        <v>9114</v>
      </c>
      <c r="AD1078" t="s">
        <v>9115</v>
      </c>
      <c r="AE1078" t="s">
        <v>9110</v>
      </c>
      <c r="AF1078" t="s">
        <v>55</v>
      </c>
      <c r="AG1078" t="s">
        <v>56</v>
      </c>
      <c r="AH1078" t="s">
        <v>57</v>
      </c>
      <c r="AI1078" t="s">
        <v>58</v>
      </c>
      <c r="AJ1078">
        <v>0</v>
      </c>
      <c r="AN1078" s="1">
        <v>45226.633220254633</v>
      </c>
      <c r="AO1078" t="s">
        <v>9116</v>
      </c>
    </row>
    <row r="1079" spans="1:42" x14ac:dyDescent="0.25">
      <c r="A1079">
        <v>1081</v>
      </c>
      <c r="B1079" s="6">
        <v>1196</v>
      </c>
      <c r="C1079">
        <v>2019</v>
      </c>
      <c r="D1079">
        <v>1</v>
      </c>
      <c r="E1079" t="s">
        <v>9117</v>
      </c>
      <c r="F1079">
        <v>27181006</v>
      </c>
      <c r="G1079" t="s">
        <v>726</v>
      </c>
      <c r="H1079" t="s">
        <v>9118</v>
      </c>
      <c r="I1079" t="s">
        <v>9119</v>
      </c>
      <c r="J1079">
        <v>25065</v>
      </c>
      <c r="L1079" t="s">
        <v>218</v>
      </c>
      <c r="N1079" t="s">
        <v>9120</v>
      </c>
      <c r="O1079" t="s">
        <v>9121</v>
      </c>
      <c r="P1079" t="s">
        <v>9122</v>
      </c>
      <c r="Q1079" t="s">
        <v>93</v>
      </c>
      <c r="R1079">
        <v>70</v>
      </c>
      <c r="T1079" t="s">
        <v>9123</v>
      </c>
      <c r="U1079" t="s">
        <v>57</v>
      </c>
      <c r="V1079">
        <v>1</v>
      </c>
      <c r="W1079" t="s">
        <v>9124</v>
      </c>
      <c r="X1079">
        <v>10216944</v>
      </c>
      <c r="Y1079" t="s">
        <v>9125</v>
      </c>
      <c r="Z1079" t="s">
        <v>710</v>
      </c>
      <c r="AA1079">
        <v>19000</v>
      </c>
      <c r="AB1079" t="s">
        <v>76</v>
      </c>
      <c r="AC1079" t="s">
        <v>9120</v>
      </c>
      <c r="AD1079" t="s">
        <v>9126</v>
      </c>
      <c r="AF1079" t="s">
        <v>172</v>
      </c>
      <c r="AG1079" t="s">
        <v>56</v>
      </c>
      <c r="AH1079" t="s">
        <v>57</v>
      </c>
      <c r="AI1079" t="s">
        <v>58</v>
      </c>
      <c r="AJ1079">
        <v>0</v>
      </c>
      <c r="AN1079" s="1">
        <v>45237.660958298613</v>
      </c>
      <c r="AO1079" t="s">
        <v>9127</v>
      </c>
    </row>
    <row r="1080" spans="1:42" x14ac:dyDescent="0.25">
      <c r="A1080">
        <v>1082</v>
      </c>
      <c r="B1080" s="6">
        <v>1197</v>
      </c>
      <c r="C1080">
        <v>2019</v>
      </c>
      <c r="D1080">
        <v>1</v>
      </c>
      <c r="E1080" t="s">
        <v>9128</v>
      </c>
      <c r="F1080">
        <v>64797724</v>
      </c>
      <c r="G1080" t="s">
        <v>726</v>
      </c>
      <c r="H1080" t="s">
        <v>9129</v>
      </c>
      <c r="I1080" t="s">
        <v>9130</v>
      </c>
      <c r="J1080">
        <v>50003</v>
      </c>
      <c r="L1080" t="s">
        <v>89</v>
      </c>
      <c r="N1080" t="s">
        <v>9131</v>
      </c>
      <c r="O1080" t="s">
        <v>9132</v>
      </c>
      <c r="Q1080" t="s">
        <v>50</v>
      </c>
      <c r="R1080">
        <v>80</v>
      </c>
      <c r="T1080" t="s">
        <v>8812</v>
      </c>
      <c r="U1080" t="s">
        <v>57</v>
      </c>
      <c r="V1080">
        <v>1</v>
      </c>
      <c r="W1080" t="s">
        <v>9128</v>
      </c>
      <c r="X1080">
        <v>64797724</v>
      </c>
      <c r="Y1080" t="s">
        <v>9129</v>
      </c>
      <c r="Z1080" t="s">
        <v>9130</v>
      </c>
      <c r="AA1080">
        <v>50003</v>
      </c>
      <c r="AB1080" t="s">
        <v>89</v>
      </c>
      <c r="AC1080" t="s">
        <v>9131</v>
      </c>
      <c r="AD1080" t="s">
        <v>9132</v>
      </c>
      <c r="AF1080" t="s">
        <v>55</v>
      </c>
      <c r="AG1080" t="s">
        <v>56</v>
      </c>
      <c r="AH1080" t="s">
        <v>57</v>
      </c>
      <c r="AI1080" t="s">
        <v>58</v>
      </c>
      <c r="AJ1080">
        <v>0</v>
      </c>
      <c r="AN1080" s="1">
        <v>45236.622107604169</v>
      </c>
      <c r="AO1080" t="s">
        <v>9133</v>
      </c>
    </row>
    <row r="1081" spans="1:42" x14ac:dyDescent="0.25">
      <c r="A1081">
        <v>1083</v>
      </c>
      <c r="B1081" s="6">
        <v>1198</v>
      </c>
      <c r="C1081">
        <v>2019</v>
      </c>
      <c r="D1081">
        <v>1</v>
      </c>
      <c r="E1081" t="s">
        <v>9134</v>
      </c>
      <c r="F1081">
        <v>27866203</v>
      </c>
      <c r="G1081" t="s">
        <v>9135</v>
      </c>
      <c r="H1081" t="s">
        <v>9136</v>
      </c>
      <c r="I1081" t="s">
        <v>75</v>
      </c>
      <c r="J1081">
        <v>11000</v>
      </c>
      <c r="L1081" t="s">
        <v>76</v>
      </c>
      <c r="N1081" t="s">
        <v>9137</v>
      </c>
      <c r="O1081" t="s">
        <v>9138</v>
      </c>
      <c r="P1081" t="s">
        <v>9139</v>
      </c>
      <c r="Q1081" t="s">
        <v>408</v>
      </c>
      <c r="R1081">
        <v>62</v>
      </c>
      <c r="T1081" t="s">
        <v>9140</v>
      </c>
      <c r="U1081" t="s">
        <v>52</v>
      </c>
      <c r="V1081">
        <v>1</v>
      </c>
      <c r="W1081" t="s">
        <v>9141</v>
      </c>
      <c r="X1081">
        <v>27866203</v>
      </c>
      <c r="Y1081" t="s">
        <v>9136</v>
      </c>
      <c r="Z1081" t="s">
        <v>75</v>
      </c>
      <c r="AA1081">
        <v>11000</v>
      </c>
      <c r="AB1081" t="s">
        <v>76</v>
      </c>
      <c r="AC1081" t="s">
        <v>9142</v>
      </c>
      <c r="AD1081" t="s">
        <v>9138</v>
      </c>
      <c r="AE1081" t="s">
        <v>9139</v>
      </c>
      <c r="AF1081" t="s">
        <v>172</v>
      </c>
      <c r="AG1081" t="s">
        <v>56</v>
      </c>
      <c r="AH1081" t="s">
        <v>57</v>
      </c>
      <c r="AI1081" t="s">
        <v>58</v>
      </c>
      <c r="AN1081" s="1">
        <v>45414.530866053239</v>
      </c>
      <c r="AO1081" t="s">
        <v>9143</v>
      </c>
      <c r="AP1081" t="s">
        <v>1249</v>
      </c>
    </row>
    <row r="1082" spans="1:42" x14ac:dyDescent="0.25">
      <c r="A1082">
        <v>1084</v>
      </c>
      <c r="B1082" s="6">
        <v>1199</v>
      </c>
      <c r="C1082">
        <v>2019</v>
      </c>
      <c r="D1082">
        <v>1</v>
      </c>
      <c r="E1082" t="s">
        <v>9144</v>
      </c>
      <c r="F1082">
        <v>14615240</v>
      </c>
      <c r="G1082" t="s">
        <v>9145</v>
      </c>
      <c r="H1082" t="s">
        <v>9146</v>
      </c>
      <c r="I1082" t="s">
        <v>273</v>
      </c>
      <c r="J1082">
        <v>77900</v>
      </c>
      <c r="L1082" t="s">
        <v>274</v>
      </c>
      <c r="N1082" t="s">
        <v>9147</v>
      </c>
      <c r="O1082" t="s">
        <v>9148</v>
      </c>
      <c r="P1082" t="s">
        <v>9149</v>
      </c>
      <c r="Q1082" t="s">
        <v>408</v>
      </c>
      <c r="R1082">
        <v>40</v>
      </c>
      <c r="T1082" t="s">
        <v>9150</v>
      </c>
      <c r="U1082" t="s">
        <v>52</v>
      </c>
      <c r="V1082">
        <v>1</v>
      </c>
      <c r="W1082" t="s">
        <v>9144</v>
      </c>
      <c r="X1082">
        <v>14615240</v>
      </c>
      <c r="Y1082" t="s">
        <v>9146</v>
      </c>
      <c r="Z1082" t="s">
        <v>273</v>
      </c>
      <c r="AA1082">
        <v>77900</v>
      </c>
      <c r="AB1082" t="s">
        <v>274</v>
      </c>
      <c r="AC1082" t="s">
        <v>9147</v>
      </c>
      <c r="AD1082" t="s">
        <v>9148</v>
      </c>
      <c r="AE1082" t="s">
        <v>9149</v>
      </c>
      <c r="AF1082" t="s">
        <v>71</v>
      </c>
      <c r="AG1082" t="s">
        <v>106</v>
      </c>
      <c r="AH1082" t="s">
        <v>57</v>
      </c>
      <c r="AI1082" t="s">
        <v>58</v>
      </c>
      <c r="AJ1082">
        <v>0</v>
      </c>
      <c r="AN1082" s="1">
        <v>45219.459683645837</v>
      </c>
      <c r="AO1082" t="s">
        <v>9151</v>
      </c>
    </row>
    <row r="1083" spans="1:42" x14ac:dyDescent="0.25">
      <c r="A1083">
        <v>1085</v>
      </c>
      <c r="B1083" s="6">
        <v>1200</v>
      </c>
      <c r="C1083">
        <v>2019</v>
      </c>
      <c r="D1083">
        <v>1</v>
      </c>
      <c r="E1083" t="s">
        <v>9152</v>
      </c>
      <c r="F1083">
        <v>27435199</v>
      </c>
      <c r="G1083" t="s">
        <v>9153</v>
      </c>
      <c r="H1083" t="s">
        <v>9154</v>
      </c>
      <c r="I1083" t="s">
        <v>362</v>
      </c>
      <c r="J1083">
        <v>12000</v>
      </c>
      <c r="L1083" t="s">
        <v>76</v>
      </c>
      <c r="N1083" t="s">
        <v>9155</v>
      </c>
      <c r="O1083" t="s">
        <v>9156</v>
      </c>
      <c r="P1083" t="s">
        <v>9157</v>
      </c>
      <c r="Q1083" t="s">
        <v>168</v>
      </c>
      <c r="R1083">
        <v>50</v>
      </c>
      <c r="T1083" t="s">
        <v>9158</v>
      </c>
      <c r="U1083" t="s">
        <v>52</v>
      </c>
      <c r="V1083">
        <v>1</v>
      </c>
      <c r="W1083" t="s">
        <v>9152</v>
      </c>
      <c r="X1083">
        <v>27435199</v>
      </c>
      <c r="Y1083" t="s">
        <v>9159</v>
      </c>
      <c r="Z1083" t="s">
        <v>9160</v>
      </c>
      <c r="AA1083">
        <v>12000</v>
      </c>
      <c r="AB1083" t="s">
        <v>76</v>
      </c>
      <c r="AC1083" t="s">
        <v>9161</v>
      </c>
      <c r="AD1083" t="s">
        <v>9156</v>
      </c>
      <c r="AE1083" t="s">
        <v>9157</v>
      </c>
      <c r="AF1083" t="s">
        <v>172</v>
      </c>
      <c r="AG1083" t="s">
        <v>56</v>
      </c>
      <c r="AH1083" t="s">
        <v>57</v>
      </c>
      <c r="AI1083" t="s">
        <v>58</v>
      </c>
      <c r="AN1083" s="1">
        <v>45491.677374039355</v>
      </c>
      <c r="AO1083" t="s">
        <v>9162</v>
      </c>
    </row>
    <row r="1084" spans="1:42" hidden="1" x14ac:dyDescent="0.25">
      <c r="A1084">
        <v>1086</v>
      </c>
      <c r="B1084" s="6">
        <v>1201</v>
      </c>
      <c r="C1084">
        <v>2019</v>
      </c>
      <c r="D1084">
        <v>1</v>
      </c>
      <c r="E1084" t="s">
        <v>9163</v>
      </c>
      <c r="F1084">
        <v>48559768</v>
      </c>
      <c r="H1084" t="s">
        <v>9164</v>
      </c>
      <c r="I1084" t="s">
        <v>800</v>
      </c>
      <c r="J1084">
        <v>10800</v>
      </c>
      <c r="L1084" t="s">
        <v>76</v>
      </c>
      <c r="N1084" t="s">
        <v>582</v>
      </c>
      <c r="O1084" t="s">
        <v>1968</v>
      </c>
      <c r="Q1084" t="s">
        <v>50</v>
      </c>
      <c r="R1084">
        <v>80</v>
      </c>
      <c r="T1084" t="s">
        <v>9165</v>
      </c>
      <c r="U1084" t="s">
        <v>69</v>
      </c>
      <c r="V1084">
        <v>1</v>
      </c>
      <c r="W1084" t="s">
        <v>9166</v>
      </c>
      <c r="X1084">
        <v>48559768</v>
      </c>
      <c r="Y1084" t="s">
        <v>9164</v>
      </c>
      <c r="Z1084" t="s">
        <v>800</v>
      </c>
      <c r="AA1084">
        <v>10800</v>
      </c>
      <c r="AB1084" t="s">
        <v>76</v>
      </c>
      <c r="AC1084" t="s">
        <v>582</v>
      </c>
      <c r="AD1084" t="s">
        <v>1968</v>
      </c>
      <c r="AF1084" t="s">
        <v>172</v>
      </c>
      <c r="AG1084" t="s">
        <v>56</v>
      </c>
      <c r="AH1084" t="s">
        <v>57</v>
      </c>
      <c r="AN1084" s="1"/>
    </row>
    <row r="1085" spans="1:42" hidden="1" x14ac:dyDescent="0.25">
      <c r="A1085">
        <v>1087</v>
      </c>
      <c r="B1085" s="6">
        <v>1202</v>
      </c>
      <c r="C1085">
        <v>2019</v>
      </c>
      <c r="D1085">
        <v>1</v>
      </c>
      <c r="E1085" t="s">
        <v>9167</v>
      </c>
      <c r="F1085">
        <v>0</v>
      </c>
      <c r="H1085" t="s">
        <v>9168</v>
      </c>
      <c r="I1085" t="s">
        <v>1280</v>
      </c>
      <c r="J1085">
        <v>26401</v>
      </c>
      <c r="L1085" t="s">
        <v>218</v>
      </c>
      <c r="N1085" t="s">
        <v>9169</v>
      </c>
      <c r="O1085" t="s">
        <v>1968</v>
      </c>
      <c r="Q1085" t="s">
        <v>50</v>
      </c>
      <c r="R1085">
        <v>80</v>
      </c>
      <c r="T1085" t="s">
        <v>9170</v>
      </c>
      <c r="U1085" t="s">
        <v>69</v>
      </c>
      <c r="V1085">
        <v>1</v>
      </c>
      <c r="W1085" t="s">
        <v>9171</v>
      </c>
      <c r="X1085">
        <v>0</v>
      </c>
      <c r="Y1085" t="s">
        <v>9168</v>
      </c>
      <c r="Z1085" t="s">
        <v>1280</v>
      </c>
      <c r="AA1085">
        <v>26401</v>
      </c>
      <c r="AB1085" t="s">
        <v>218</v>
      </c>
      <c r="AC1085" t="s">
        <v>9169</v>
      </c>
      <c r="AD1085" t="s">
        <v>1968</v>
      </c>
      <c r="AF1085" t="s">
        <v>55</v>
      </c>
      <c r="AG1085" t="s">
        <v>56</v>
      </c>
      <c r="AH1085" t="s">
        <v>57</v>
      </c>
      <c r="AN1085" s="1"/>
    </row>
    <row r="1086" spans="1:42" hidden="1" x14ac:dyDescent="0.25">
      <c r="A1086">
        <v>1088</v>
      </c>
      <c r="B1086" s="6">
        <v>1203</v>
      </c>
      <c r="C1086">
        <v>2019</v>
      </c>
      <c r="D1086">
        <v>1</v>
      </c>
      <c r="E1086" t="s">
        <v>9172</v>
      </c>
      <c r="F1086">
        <v>12345678</v>
      </c>
      <c r="H1086" t="s">
        <v>9173</v>
      </c>
      <c r="I1086" t="s">
        <v>163</v>
      </c>
      <c r="J1086">
        <v>60200</v>
      </c>
      <c r="L1086" t="s">
        <v>164</v>
      </c>
      <c r="N1086" t="s">
        <v>9088</v>
      </c>
      <c r="O1086" t="s">
        <v>9089</v>
      </c>
      <c r="P1086" t="s">
        <v>9174</v>
      </c>
      <c r="Q1086" t="s">
        <v>93</v>
      </c>
      <c r="R1086">
        <v>73</v>
      </c>
      <c r="T1086" t="s">
        <v>9175</v>
      </c>
      <c r="U1086" t="s">
        <v>69</v>
      </c>
      <c r="V1086">
        <v>1</v>
      </c>
      <c r="W1086" t="s">
        <v>9172</v>
      </c>
      <c r="X1086">
        <v>12345678</v>
      </c>
      <c r="Y1086" t="s">
        <v>9173</v>
      </c>
      <c r="Z1086" t="s">
        <v>163</v>
      </c>
      <c r="AA1086">
        <v>60200</v>
      </c>
      <c r="AB1086" t="s">
        <v>164</v>
      </c>
      <c r="AC1086" t="s">
        <v>9088</v>
      </c>
      <c r="AD1086" t="s">
        <v>9089</v>
      </c>
      <c r="AE1086" t="s">
        <v>9174</v>
      </c>
      <c r="AF1086" t="s">
        <v>55</v>
      </c>
      <c r="AG1086" t="s">
        <v>56</v>
      </c>
      <c r="AH1086" t="s">
        <v>57</v>
      </c>
      <c r="AN1086" s="1"/>
    </row>
    <row r="1087" spans="1:42" hidden="1" x14ac:dyDescent="0.25">
      <c r="A1087">
        <v>1089</v>
      </c>
      <c r="B1087" s="6">
        <v>1204</v>
      </c>
      <c r="C1087">
        <v>2019</v>
      </c>
      <c r="D1087">
        <v>1</v>
      </c>
      <c r="E1087" t="s">
        <v>9176</v>
      </c>
      <c r="F1087">
        <v>12345678</v>
      </c>
      <c r="H1087" t="s">
        <v>9177</v>
      </c>
      <c r="I1087" t="s">
        <v>273</v>
      </c>
      <c r="J1087">
        <v>77100</v>
      </c>
      <c r="L1087" t="s">
        <v>274</v>
      </c>
      <c r="N1087" t="s">
        <v>582</v>
      </c>
      <c r="O1087" t="s">
        <v>1968</v>
      </c>
      <c r="Q1087" t="s">
        <v>408</v>
      </c>
      <c r="R1087">
        <v>60</v>
      </c>
      <c r="T1087" t="s">
        <v>9178</v>
      </c>
      <c r="U1087" t="s">
        <v>69</v>
      </c>
      <c r="V1087">
        <v>1</v>
      </c>
      <c r="W1087" t="s">
        <v>9176</v>
      </c>
      <c r="X1087">
        <v>12345678</v>
      </c>
      <c r="Y1087" t="s">
        <v>9177</v>
      </c>
      <c r="Z1087" t="s">
        <v>273</v>
      </c>
      <c r="AA1087">
        <v>77100</v>
      </c>
      <c r="AB1087" t="s">
        <v>274</v>
      </c>
      <c r="AC1087" t="s">
        <v>582</v>
      </c>
      <c r="AD1087" t="s">
        <v>1968</v>
      </c>
      <c r="AF1087" t="s">
        <v>55</v>
      </c>
      <c r="AG1087" t="s">
        <v>56</v>
      </c>
      <c r="AH1087" t="s">
        <v>57</v>
      </c>
      <c r="AN1087" s="1"/>
    </row>
    <row r="1088" spans="1:42" x14ac:dyDescent="0.25">
      <c r="A1088">
        <v>1090</v>
      </c>
      <c r="B1088" s="6">
        <v>1205</v>
      </c>
      <c r="C1088">
        <v>2019</v>
      </c>
      <c r="D1088">
        <v>1</v>
      </c>
      <c r="E1088" t="s">
        <v>9179</v>
      </c>
      <c r="F1088">
        <v>70873127</v>
      </c>
      <c r="G1088" t="s">
        <v>4076</v>
      </c>
      <c r="H1088" t="s">
        <v>9180</v>
      </c>
      <c r="I1088" t="s">
        <v>163</v>
      </c>
      <c r="J1088">
        <v>61700</v>
      </c>
      <c r="L1088" t="s">
        <v>164</v>
      </c>
      <c r="N1088" t="s">
        <v>9181</v>
      </c>
      <c r="O1088" t="s">
        <v>9182</v>
      </c>
      <c r="P1088" t="s">
        <v>9183</v>
      </c>
      <c r="Q1088" t="s">
        <v>211</v>
      </c>
      <c r="R1088">
        <v>40</v>
      </c>
      <c r="T1088" t="s">
        <v>9184</v>
      </c>
      <c r="U1088" t="s">
        <v>52</v>
      </c>
      <c r="V1088">
        <v>1</v>
      </c>
      <c r="W1088" t="s">
        <v>9179</v>
      </c>
      <c r="X1088">
        <v>70873127</v>
      </c>
      <c r="Y1088" t="s">
        <v>9180</v>
      </c>
      <c r="Z1088" t="s">
        <v>163</v>
      </c>
      <c r="AA1088">
        <v>61700</v>
      </c>
      <c r="AB1088" t="s">
        <v>164</v>
      </c>
      <c r="AC1088" t="s">
        <v>9181</v>
      </c>
      <c r="AD1088" t="s">
        <v>9182</v>
      </c>
      <c r="AE1088" t="s">
        <v>9183</v>
      </c>
      <c r="AF1088" t="s">
        <v>55</v>
      </c>
      <c r="AG1088" t="s">
        <v>56</v>
      </c>
      <c r="AH1088" t="s">
        <v>57</v>
      </c>
      <c r="AI1088" t="s">
        <v>58</v>
      </c>
      <c r="AJ1088">
        <v>0</v>
      </c>
      <c r="AN1088" s="1">
        <v>45218.689224618058</v>
      </c>
      <c r="AO1088" t="s">
        <v>9185</v>
      </c>
    </row>
    <row r="1089" spans="1:42" x14ac:dyDescent="0.25">
      <c r="A1089">
        <v>1091</v>
      </c>
      <c r="B1089" s="6">
        <v>1206</v>
      </c>
      <c r="C1089">
        <v>2019</v>
      </c>
      <c r="D1089">
        <v>1</v>
      </c>
      <c r="E1089" t="s">
        <v>9186</v>
      </c>
      <c r="F1089">
        <v>570214</v>
      </c>
      <c r="G1089" t="s">
        <v>7993</v>
      </c>
      <c r="H1089" t="s">
        <v>9187</v>
      </c>
      <c r="I1089" t="s">
        <v>284</v>
      </c>
      <c r="J1089">
        <v>18200</v>
      </c>
      <c r="L1089" t="s">
        <v>76</v>
      </c>
      <c r="N1089" t="s">
        <v>9188</v>
      </c>
      <c r="O1089" t="s">
        <v>9189</v>
      </c>
      <c r="P1089" t="s">
        <v>9190</v>
      </c>
      <c r="Q1089" t="s">
        <v>408</v>
      </c>
      <c r="R1089">
        <v>40</v>
      </c>
      <c r="T1089" t="s">
        <v>9191</v>
      </c>
      <c r="U1089" t="s">
        <v>52</v>
      </c>
      <c r="V1089">
        <v>1</v>
      </c>
      <c r="W1089" t="s">
        <v>9186</v>
      </c>
      <c r="X1089">
        <v>570214</v>
      </c>
      <c r="Y1089" t="s">
        <v>9187</v>
      </c>
      <c r="Z1089" t="s">
        <v>284</v>
      </c>
      <c r="AA1089">
        <v>18200</v>
      </c>
      <c r="AB1089" t="s">
        <v>76</v>
      </c>
      <c r="AC1089" t="s">
        <v>9188</v>
      </c>
      <c r="AD1089" t="s">
        <v>9189</v>
      </c>
      <c r="AE1089" t="s">
        <v>9190</v>
      </c>
      <c r="AF1089" t="s">
        <v>55</v>
      </c>
      <c r="AG1089" t="s">
        <v>56</v>
      </c>
      <c r="AH1089" t="s">
        <v>57</v>
      </c>
      <c r="AI1089" t="s">
        <v>58</v>
      </c>
      <c r="AJ1089">
        <v>0</v>
      </c>
      <c r="AN1089" s="1">
        <v>45219.468492245367</v>
      </c>
      <c r="AO1089" t="s">
        <v>9192</v>
      </c>
    </row>
    <row r="1090" spans="1:42" x14ac:dyDescent="0.25">
      <c r="A1090">
        <v>1092</v>
      </c>
      <c r="B1090" s="6">
        <v>1245</v>
      </c>
      <c r="C1090">
        <v>2019</v>
      </c>
      <c r="D1090">
        <v>1</v>
      </c>
      <c r="E1090" t="s">
        <v>9193</v>
      </c>
      <c r="F1090">
        <v>22823263</v>
      </c>
      <c r="G1090" t="s">
        <v>9194</v>
      </c>
      <c r="H1090" t="s">
        <v>9195</v>
      </c>
      <c r="I1090" t="s">
        <v>9196</v>
      </c>
      <c r="J1090">
        <v>33011</v>
      </c>
      <c r="L1090" t="s">
        <v>1343</v>
      </c>
      <c r="N1090" t="s">
        <v>9197</v>
      </c>
      <c r="O1090" t="s">
        <v>9198</v>
      </c>
      <c r="P1090" t="s">
        <v>9199</v>
      </c>
      <c r="Q1090" t="s">
        <v>211</v>
      </c>
      <c r="R1090">
        <v>40</v>
      </c>
      <c r="U1090" t="s">
        <v>52</v>
      </c>
      <c r="V1090">
        <v>1</v>
      </c>
      <c r="W1090" t="s">
        <v>9193</v>
      </c>
      <c r="X1090">
        <v>22823263</v>
      </c>
      <c r="Y1090" t="s">
        <v>9195</v>
      </c>
      <c r="Z1090" t="s">
        <v>9196</v>
      </c>
      <c r="AA1090">
        <v>33011</v>
      </c>
      <c r="AB1090" t="s">
        <v>1343</v>
      </c>
      <c r="AC1090" t="s">
        <v>9197</v>
      </c>
      <c r="AD1090" t="s">
        <v>9198</v>
      </c>
      <c r="AE1090" t="s">
        <v>9200</v>
      </c>
      <c r="AF1090" t="s">
        <v>172</v>
      </c>
      <c r="AG1090" t="s">
        <v>106</v>
      </c>
      <c r="AH1090" t="s">
        <v>57</v>
      </c>
      <c r="AI1090" t="s">
        <v>58</v>
      </c>
      <c r="AN1090" s="1">
        <v>45355.42611709491</v>
      </c>
      <c r="AO1090" t="s">
        <v>9201</v>
      </c>
      <c r="AP1090" t="s">
        <v>316</v>
      </c>
    </row>
    <row r="1091" spans="1:42" x14ac:dyDescent="0.25">
      <c r="A1091">
        <v>1093</v>
      </c>
      <c r="B1091" s="6">
        <v>1258</v>
      </c>
      <c r="C1091">
        <v>2019</v>
      </c>
      <c r="D1091">
        <v>1</v>
      </c>
      <c r="E1091" t="s">
        <v>9202</v>
      </c>
      <c r="F1091">
        <v>28957938</v>
      </c>
      <c r="G1091" t="s">
        <v>9203</v>
      </c>
      <c r="H1091" t="s">
        <v>9204</v>
      </c>
      <c r="I1091" t="s">
        <v>351</v>
      </c>
      <c r="J1091">
        <v>17000</v>
      </c>
      <c r="L1091" t="s">
        <v>76</v>
      </c>
      <c r="N1091" t="s">
        <v>9205</v>
      </c>
      <c r="O1091" t="s">
        <v>9206</v>
      </c>
      <c r="P1091" t="s">
        <v>9207</v>
      </c>
      <c r="Q1091" t="s">
        <v>93</v>
      </c>
      <c r="R1091">
        <v>70</v>
      </c>
      <c r="U1091" t="s">
        <v>52</v>
      </c>
      <c r="V1091">
        <v>1</v>
      </c>
      <c r="W1091" t="s">
        <v>9208</v>
      </c>
      <c r="X1091">
        <v>0</v>
      </c>
      <c r="Y1091" t="s">
        <v>9209</v>
      </c>
      <c r="Z1091" t="s">
        <v>351</v>
      </c>
      <c r="AA1091">
        <v>17000</v>
      </c>
      <c r="AB1091" t="s">
        <v>76</v>
      </c>
      <c r="AC1091" t="s">
        <v>9205</v>
      </c>
      <c r="AD1091" t="s">
        <v>9206</v>
      </c>
      <c r="AF1091" t="s">
        <v>172</v>
      </c>
      <c r="AG1091" t="s">
        <v>56</v>
      </c>
      <c r="AH1091" t="s">
        <v>57</v>
      </c>
      <c r="AI1091" t="s">
        <v>58</v>
      </c>
      <c r="AN1091" s="1">
        <v>45366.689259918981</v>
      </c>
      <c r="AO1091" t="s">
        <v>9210</v>
      </c>
      <c r="AP1091" t="s">
        <v>174</v>
      </c>
    </row>
    <row r="1092" spans="1:42" hidden="1" x14ac:dyDescent="0.25">
      <c r="A1092">
        <v>1094</v>
      </c>
      <c r="B1092" s="6">
        <v>1268</v>
      </c>
      <c r="C1092">
        <v>2019</v>
      </c>
      <c r="D1092">
        <v>1</v>
      </c>
      <c r="E1092" t="s">
        <v>9211</v>
      </c>
      <c r="F1092">
        <v>40526071</v>
      </c>
      <c r="G1092" t="s">
        <v>9212</v>
      </c>
      <c r="H1092" t="s">
        <v>9213</v>
      </c>
      <c r="I1092" t="s">
        <v>1421</v>
      </c>
      <c r="J1092">
        <v>30100</v>
      </c>
      <c r="L1092" t="s">
        <v>1343</v>
      </c>
      <c r="N1092" t="s">
        <v>9214</v>
      </c>
      <c r="O1092" t="s">
        <v>9215</v>
      </c>
      <c r="P1092" t="s">
        <v>9216</v>
      </c>
      <c r="Q1092" t="s">
        <v>93</v>
      </c>
      <c r="R1092">
        <v>70</v>
      </c>
      <c r="U1092" t="s">
        <v>69</v>
      </c>
      <c r="V1092">
        <v>1</v>
      </c>
      <c r="W1092" t="s">
        <v>9217</v>
      </c>
      <c r="X1092">
        <v>40526071</v>
      </c>
      <c r="Y1092" t="s">
        <v>9218</v>
      </c>
      <c r="Z1092" t="s">
        <v>9219</v>
      </c>
      <c r="AA1092">
        <v>33008</v>
      </c>
      <c r="AB1092" t="s">
        <v>1343</v>
      </c>
      <c r="AC1092" t="s">
        <v>9220</v>
      </c>
      <c r="AD1092" t="s">
        <v>9221</v>
      </c>
      <c r="AE1092" t="s">
        <v>9216</v>
      </c>
      <c r="AF1092" t="s">
        <v>172</v>
      </c>
      <c r="AG1092" t="s">
        <v>56</v>
      </c>
      <c r="AH1092" t="s">
        <v>57</v>
      </c>
      <c r="AI1092" t="s">
        <v>58</v>
      </c>
      <c r="AN1092" s="1">
        <v>45428.622668981479</v>
      </c>
      <c r="AO1092" t="s">
        <v>9222</v>
      </c>
    </row>
    <row r="1093" spans="1:42" x14ac:dyDescent="0.25">
      <c r="A1093">
        <v>1095</v>
      </c>
      <c r="B1093" s="6">
        <v>1274</v>
      </c>
      <c r="C1093">
        <v>2019</v>
      </c>
      <c r="D1093">
        <v>1</v>
      </c>
      <c r="E1093" t="s">
        <v>9223</v>
      </c>
      <c r="F1093">
        <v>25916963</v>
      </c>
      <c r="G1093" t="s">
        <v>9224</v>
      </c>
      <c r="H1093" t="s">
        <v>9225</v>
      </c>
      <c r="I1093" t="s">
        <v>9226</v>
      </c>
      <c r="J1093">
        <v>51101</v>
      </c>
      <c r="L1093" t="s">
        <v>247</v>
      </c>
      <c r="N1093" t="s">
        <v>9227</v>
      </c>
      <c r="O1093" t="s">
        <v>9228</v>
      </c>
      <c r="P1093" t="s">
        <v>9229</v>
      </c>
      <c r="Q1093" t="s">
        <v>93</v>
      </c>
      <c r="R1093">
        <v>70</v>
      </c>
      <c r="U1093" t="s">
        <v>52</v>
      </c>
      <c r="V1093">
        <v>1</v>
      </c>
      <c r="W1093" t="s">
        <v>9223</v>
      </c>
      <c r="X1093">
        <v>25916963</v>
      </c>
      <c r="Y1093" t="s">
        <v>9225</v>
      </c>
      <c r="Z1093" t="s">
        <v>9226</v>
      </c>
      <c r="AA1093">
        <v>51101</v>
      </c>
      <c r="AB1093" t="s">
        <v>247</v>
      </c>
      <c r="AC1093" t="s">
        <v>9227</v>
      </c>
      <c r="AD1093" t="s">
        <v>9228</v>
      </c>
      <c r="AE1093" t="s">
        <v>9229</v>
      </c>
      <c r="AF1093" t="s">
        <v>55</v>
      </c>
      <c r="AG1093" t="s">
        <v>106</v>
      </c>
      <c r="AH1093" t="s">
        <v>57</v>
      </c>
      <c r="AI1093" t="s">
        <v>136</v>
      </c>
      <c r="AN1093" s="1">
        <v>45394.682992442133</v>
      </c>
      <c r="AO1093" t="s">
        <v>9230</v>
      </c>
      <c r="AP1093" t="s">
        <v>174</v>
      </c>
    </row>
    <row r="1094" spans="1:42" hidden="1" x14ac:dyDescent="0.25">
      <c r="A1094">
        <v>1096</v>
      </c>
      <c r="B1094" s="6">
        <v>1279</v>
      </c>
      <c r="C1094">
        <v>2019</v>
      </c>
      <c r="D1094">
        <v>1</v>
      </c>
      <c r="E1094" t="s">
        <v>9231</v>
      </c>
      <c r="F1094">
        <v>27864219</v>
      </c>
      <c r="H1094" t="s">
        <v>292</v>
      </c>
      <c r="I1094" t="s">
        <v>293</v>
      </c>
      <c r="J1094">
        <v>27201</v>
      </c>
      <c r="L1094" t="s">
        <v>218</v>
      </c>
      <c r="N1094" t="s">
        <v>9232</v>
      </c>
      <c r="O1094" t="s">
        <v>9233</v>
      </c>
      <c r="P1094" t="s">
        <v>296</v>
      </c>
      <c r="Q1094" t="s">
        <v>93</v>
      </c>
      <c r="R1094">
        <v>70</v>
      </c>
      <c r="U1094" t="s">
        <v>69</v>
      </c>
      <c r="V1094">
        <v>1</v>
      </c>
      <c r="W1094" t="s">
        <v>9231</v>
      </c>
      <c r="X1094">
        <v>27864219</v>
      </c>
      <c r="Y1094" t="s">
        <v>292</v>
      </c>
      <c r="Z1094" t="s">
        <v>293</v>
      </c>
      <c r="AA1094">
        <v>27201</v>
      </c>
      <c r="AB1094" t="s">
        <v>218</v>
      </c>
      <c r="AC1094" t="s">
        <v>9232</v>
      </c>
      <c r="AD1094" t="s">
        <v>9233</v>
      </c>
      <c r="AE1094" t="s">
        <v>296</v>
      </c>
      <c r="AF1094" t="s">
        <v>55</v>
      </c>
      <c r="AG1094" t="s">
        <v>56</v>
      </c>
      <c r="AH1094" t="s">
        <v>57</v>
      </c>
      <c r="AI1094" t="s">
        <v>58</v>
      </c>
      <c r="AN1094" s="1"/>
    </row>
    <row r="1095" spans="1:42" x14ac:dyDescent="0.25">
      <c r="A1095">
        <v>1097</v>
      </c>
      <c r="B1095" s="6">
        <v>1284</v>
      </c>
      <c r="C1095">
        <v>2019</v>
      </c>
      <c r="D1095">
        <v>1</v>
      </c>
      <c r="E1095" t="s">
        <v>4312</v>
      </c>
      <c r="F1095">
        <v>26211416</v>
      </c>
      <c r="G1095" t="s">
        <v>9234</v>
      </c>
      <c r="H1095" t="s">
        <v>9235</v>
      </c>
      <c r="I1095" t="s">
        <v>800</v>
      </c>
      <c r="J1095">
        <v>10100</v>
      </c>
      <c r="L1095" t="s">
        <v>76</v>
      </c>
      <c r="N1095" t="s">
        <v>4711</v>
      </c>
      <c r="O1095" t="s">
        <v>9236</v>
      </c>
      <c r="P1095" t="s">
        <v>9237</v>
      </c>
      <c r="Q1095" t="s">
        <v>93</v>
      </c>
      <c r="R1095">
        <v>70</v>
      </c>
      <c r="U1095" t="s">
        <v>52</v>
      </c>
      <c r="V1095">
        <v>1</v>
      </c>
      <c r="W1095" t="s">
        <v>4312</v>
      </c>
      <c r="X1095">
        <v>26211416</v>
      </c>
      <c r="Y1095" t="s">
        <v>9235</v>
      </c>
      <c r="Z1095" t="s">
        <v>800</v>
      </c>
      <c r="AA1095">
        <v>10100</v>
      </c>
      <c r="AB1095" t="s">
        <v>76</v>
      </c>
      <c r="AC1095" t="s">
        <v>4711</v>
      </c>
      <c r="AD1095" t="s">
        <v>9236</v>
      </c>
      <c r="AE1095" t="s">
        <v>9237</v>
      </c>
      <c r="AF1095" t="s">
        <v>71</v>
      </c>
      <c r="AG1095" t="s">
        <v>56</v>
      </c>
      <c r="AH1095" t="s">
        <v>57</v>
      </c>
      <c r="AI1095" t="s">
        <v>58</v>
      </c>
      <c r="AN1095" s="1">
        <v>45359.649446145835</v>
      </c>
      <c r="AO1095" t="s">
        <v>9238</v>
      </c>
      <c r="AP1095" t="s">
        <v>174</v>
      </c>
    </row>
    <row r="1096" spans="1:42" x14ac:dyDescent="0.25">
      <c r="A1096">
        <v>1098</v>
      </c>
      <c r="B1096" s="6">
        <v>1292</v>
      </c>
      <c r="C1096">
        <v>2019</v>
      </c>
      <c r="D1096">
        <v>1</v>
      </c>
      <c r="E1096" t="s">
        <v>9239</v>
      </c>
      <c r="F1096">
        <v>48398896</v>
      </c>
      <c r="G1096" t="s">
        <v>9240</v>
      </c>
      <c r="H1096" t="s">
        <v>9241</v>
      </c>
      <c r="I1096" t="s">
        <v>273</v>
      </c>
      <c r="J1096">
        <v>77900</v>
      </c>
      <c r="L1096" t="s">
        <v>274</v>
      </c>
      <c r="N1096" t="s">
        <v>9242</v>
      </c>
      <c r="O1096" t="s">
        <v>9243</v>
      </c>
      <c r="Q1096" t="s">
        <v>93</v>
      </c>
      <c r="R1096">
        <v>70</v>
      </c>
      <c r="U1096" t="s">
        <v>57</v>
      </c>
      <c r="V1096">
        <v>1</v>
      </c>
      <c r="W1096" t="s">
        <v>9244</v>
      </c>
      <c r="X1096">
        <v>48398896</v>
      </c>
      <c r="Y1096" t="s">
        <v>9241</v>
      </c>
      <c r="Z1096" t="s">
        <v>273</v>
      </c>
      <c r="AA1096">
        <v>77900</v>
      </c>
      <c r="AB1096" t="s">
        <v>274</v>
      </c>
      <c r="AC1096" t="s">
        <v>9242</v>
      </c>
      <c r="AD1096" t="s">
        <v>9243</v>
      </c>
      <c r="AF1096" t="s">
        <v>55</v>
      </c>
      <c r="AG1096" t="s">
        <v>56</v>
      </c>
      <c r="AH1096" t="s">
        <v>57</v>
      </c>
      <c r="AI1096" t="s">
        <v>58</v>
      </c>
      <c r="AN1096" s="1">
        <v>45342.752309224539</v>
      </c>
      <c r="AO1096" t="s">
        <v>9245</v>
      </c>
    </row>
    <row r="1097" spans="1:42" x14ac:dyDescent="0.25">
      <c r="A1097">
        <v>1099</v>
      </c>
      <c r="B1097" s="6">
        <v>1294</v>
      </c>
      <c r="C1097">
        <v>2019</v>
      </c>
      <c r="D1097">
        <v>1</v>
      </c>
      <c r="E1097" t="s">
        <v>9246</v>
      </c>
      <c r="F1097">
        <v>29221731</v>
      </c>
      <c r="G1097" t="s">
        <v>9247</v>
      </c>
      <c r="H1097" t="s">
        <v>4139</v>
      </c>
      <c r="I1097" t="s">
        <v>163</v>
      </c>
      <c r="J1097">
        <v>60200</v>
      </c>
      <c r="L1097" t="s">
        <v>164</v>
      </c>
      <c r="N1097" t="s">
        <v>4140</v>
      </c>
      <c r="O1097" t="s">
        <v>4141</v>
      </c>
      <c r="Q1097" t="s">
        <v>93</v>
      </c>
      <c r="R1097">
        <v>70</v>
      </c>
      <c r="U1097" t="s">
        <v>57</v>
      </c>
      <c r="V1097">
        <v>1</v>
      </c>
      <c r="W1097" t="s">
        <v>4144</v>
      </c>
      <c r="X1097">
        <v>29221731</v>
      </c>
      <c r="Y1097" t="s">
        <v>4139</v>
      </c>
      <c r="Z1097" t="s">
        <v>163</v>
      </c>
      <c r="AA1097">
        <v>60200</v>
      </c>
      <c r="AB1097" t="s">
        <v>164</v>
      </c>
      <c r="AC1097" t="s">
        <v>4140</v>
      </c>
      <c r="AD1097" t="s">
        <v>4141</v>
      </c>
      <c r="AF1097" t="s">
        <v>71</v>
      </c>
      <c r="AG1097" t="s">
        <v>56</v>
      </c>
      <c r="AH1097" t="s">
        <v>57</v>
      </c>
      <c r="AI1097" t="s">
        <v>58</v>
      </c>
      <c r="AJ1097">
        <v>0</v>
      </c>
      <c r="AN1097" s="1">
        <v>45236.646630173615</v>
      </c>
      <c r="AO1097" t="s">
        <v>9248</v>
      </c>
    </row>
    <row r="1098" spans="1:42" hidden="1" x14ac:dyDescent="0.25">
      <c r="A1098">
        <v>1100</v>
      </c>
      <c r="B1098" s="6">
        <v>1304</v>
      </c>
      <c r="C1098">
        <v>2019</v>
      </c>
      <c r="D1098">
        <v>1</v>
      </c>
      <c r="E1098" t="s">
        <v>9249</v>
      </c>
      <c r="F1098">
        <v>0</v>
      </c>
      <c r="H1098" t="s">
        <v>1935</v>
      </c>
      <c r="I1098" t="s">
        <v>256</v>
      </c>
      <c r="J1098">
        <v>14000</v>
      </c>
      <c r="L1098" t="s">
        <v>76</v>
      </c>
      <c r="N1098" t="s">
        <v>8697</v>
      </c>
      <c r="O1098" t="s">
        <v>9250</v>
      </c>
      <c r="P1098" t="s">
        <v>1937</v>
      </c>
      <c r="Q1098" t="s">
        <v>93</v>
      </c>
      <c r="R1098">
        <v>74</v>
      </c>
      <c r="U1098" t="s">
        <v>69</v>
      </c>
      <c r="V1098">
        <v>1</v>
      </c>
      <c r="W1098" t="s">
        <v>1247</v>
      </c>
      <c r="X1098">
        <v>28377141</v>
      </c>
      <c r="Y1098" t="s">
        <v>1935</v>
      </c>
      <c r="Z1098" t="s">
        <v>256</v>
      </c>
      <c r="AA1098">
        <v>14000</v>
      </c>
      <c r="AB1098" t="s">
        <v>76</v>
      </c>
      <c r="AC1098" t="s">
        <v>8697</v>
      </c>
      <c r="AD1098" t="s">
        <v>8700</v>
      </c>
      <c r="AE1098" t="s">
        <v>1937</v>
      </c>
      <c r="AF1098" t="s">
        <v>55</v>
      </c>
      <c r="AG1098" t="s">
        <v>56</v>
      </c>
      <c r="AH1098" t="s">
        <v>57</v>
      </c>
      <c r="AI1098" t="s">
        <v>58</v>
      </c>
      <c r="AN1098" s="1"/>
    </row>
    <row r="1099" spans="1:42" hidden="1" x14ac:dyDescent="0.25">
      <c r="A1099">
        <v>1101</v>
      </c>
      <c r="B1099" s="6">
        <v>1305</v>
      </c>
      <c r="C1099">
        <v>2019</v>
      </c>
      <c r="D1099">
        <v>1</v>
      </c>
      <c r="E1099" t="s">
        <v>9251</v>
      </c>
      <c r="F1099">
        <v>27095274</v>
      </c>
      <c r="G1099" t="s">
        <v>9252</v>
      </c>
      <c r="H1099" t="s">
        <v>9253</v>
      </c>
      <c r="I1099" t="s">
        <v>9254</v>
      </c>
      <c r="J1099">
        <v>25264</v>
      </c>
      <c r="L1099" t="s">
        <v>218</v>
      </c>
      <c r="N1099" t="s">
        <v>9255</v>
      </c>
      <c r="O1099" t="s">
        <v>9256</v>
      </c>
      <c r="Q1099" t="s">
        <v>93</v>
      </c>
      <c r="R1099">
        <v>70</v>
      </c>
      <c r="U1099" t="s">
        <v>69</v>
      </c>
      <c r="V1099">
        <v>1</v>
      </c>
      <c r="W1099" t="s">
        <v>9251</v>
      </c>
      <c r="X1099">
        <v>27095274</v>
      </c>
      <c r="Y1099" t="s">
        <v>9253</v>
      </c>
      <c r="Z1099" t="s">
        <v>9254</v>
      </c>
      <c r="AA1099">
        <v>25264</v>
      </c>
      <c r="AB1099" t="s">
        <v>218</v>
      </c>
      <c r="AC1099" t="s">
        <v>9255</v>
      </c>
      <c r="AD1099" t="s">
        <v>9256</v>
      </c>
      <c r="AF1099" t="s">
        <v>55</v>
      </c>
      <c r="AG1099" t="s">
        <v>56</v>
      </c>
      <c r="AH1099" t="s">
        <v>57</v>
      </c>
      <c r="AI1099" t="s">
        <v>58</v>
      </c>
      <c r="AJ1099">
        <v>1</v>
      </c>
      <c r="AN1099" s="1">
        <v>45075.464082673614</v>
      </c>
    </row>
    <row r="1100" spans="1:42" hidden="1" x14ac:dyDescent="0.25">
      <c r="A1100">
        <v>1102</v>
      </c>
      <c r="B1100" s="6">
        <v>1307</v>
      </c>
      <c r="C1100">
        <v>2019</v>
      </c>
      <c r="D1100">
        <v>1</v>
      </c>
      <c r="E1100" t="s">
        <v>9257</v>
      </c>
      <c r="F1100">
        <v>25946285</v>
      </c>
      <c r="G1100" t="s">
        <v>9258</v>
      </c>
      <c r="H1100" t="s">
        <v>9259</v>
      </c>
      <c r="I1100" t="s">
        <v>9260</v>
      </c>
      <c r="J1100">
        <v>50002</v>
      </c>
      <c r="L1100" t="s">
        <v>89</v>
      </c>
      <c r="N1100" t="s">
        <v>9261</v>
      </c>
      <c r="O1100" t="s">
        <v>9262</v>
      </c>
      <c r="P1100" t="s">
        <v>9263</v>
      </c>
      <c r="Q1100" t="s">
        <v>93</v>
      </c>
      <c r="R1100">
        <v>70</v>
      </c>
      <c r="U1100" t="s">
        <v>69</v>
      </c>
      <c r="V1100">
        <v>1</v>
      </c>
      <c r="W1100" t="s">
        <v>9264</v>
      </c>
      <c r="X1100">
        <v>25946285</v>
      </c>
      <c r="Y1100" t="s">
        <v>9259</v>
      </c>
      <c r="Z1100" t="s">
        <v>2308</v>
      </c>
      <c r="AA1100">
        <v>50002</v>
      </c>
      <c r="AB1100" t="s">
        <v>89</v>
      </c>
      <c r="AC1100" t="s">
        <v>9261</v>
      </c>
      <c r="AD1100" t="s">
        <v>9262</v>
      </c>
      <c r="AE1100" t="s">
        <v>9263</v>
      </c>
      <c r="AF1100" t="s">
        <v>55</v>
      </c>
      <c r="AG1100" t="s">
        <v>56</v>
      </c>
      <c r="AH1100" t="s">
        <v>57</v>
      </c>
      <c r="AI1100" t="s">
        <v>58</v>
      </c>
      <c r="AJ1100">
        <v>0</v>
      </c>
      <c r="AN1100" s="1">
        <v>45072.671101157408</v>
      </c>
    </row>
    <row r="1101" spans="1:42" x14ac:dyDescent="0.25">
      <c r="A1101">
        <v>1103</v>
      </c>
      <c r="B1101" s="6">
        <v>1309</v>
      </c>
      <c r="C1101">
        <v>2019</v>
      </c>
      <c r="D1101">
        <v>1</v>
      </c>
      <c r="E1101" t="s">
        <v>9265</v>
      </c>
      <c r="F1101">
        <v>48633909</v>
      </c>
      <c r="G1101" t="s">
        <v>9266</v>
      </c>
      <c r="H1101" t="s">
        <v>9259</v>
      </c>
      <c r="I1101" t="s">
        <v>9260</v>
      </c>
      <c r="J1101">
        <v>50002</v>
      </c>
      <c r="L1101" t="s">
        <v>89</v>
      </c>
      <c r="N1101" t="s">
        <v>9261</v>
      </c>
      <c r="O1101" t="s">
        <v>9262</v>
      </c>
      <c r="P1101" t="s">
        <v>9263</v>
      </c>
      <c r="Q1101" t="s">
        <v>50</v>
      </c>
      <c r="R1101">
        <v>80</v>
      </c>
      <c r="U1101" t="s">
        <v>57</v>
      </c>
      <c r="V1101">
        <v>1</v>
      </c>
      <c r="W1101" t="s">
        <v>9264</v>
      </c>
      <c r="X1101">
        <v>48633909</v>
      </c>
      <c r="Y1101" t="s">
        <v>9267</v>
      </c>
      <c r="Z1101" t="s">
        <v>9260</v>
      </c>
      <c r="AA1101">
        <v>50002</v>
      </c>
      <c r="AB1101" t="s">
        <v>89</v>
      </c>
      <c r="AC1101" t="s">
        <v>9261</v>
      </c>
      <c r="AD1101" t="s">
        <v>9262</v>
      </c>
      <c r="AE1101" t="s">
        <v>9263</v>
      </c>
      <c r="AF1101" t="s">
        <v>55</v>
      </c>
      <c r="AG1101" t="s">
        <v>56</v>
      </c>
      <c r="AH1101" t="s">
        <v>57</v>
      </c>
      <c r="AI1101" t="s">
        <v>58</v>
      </c>
      <c r="AJ1101">
        <v>0</v>
      </c>
      <c r="AN1101" s="1">
        <v>45231.750177118054</v>
      </c>
      <c r="AO1101" t="s">
        <v>9268</v>
      </c>
    </row>
    <row r="1102" spans="1:42" x14ac:dyDescent="0.25">
      <c r="A1102">
        <v>1104</v>
      </c>
      <c r="B1102" s="6">
        <v>1310</v>
      </c>
      <c r="C1102">
        <v>2019</v>
      </c>
      <c r="D1102">
        <v>1</v>
      </c>
      <c r="E1102" t="s">
        <v>9269</v>
      </c>
      <c r="F1102">
        <v>15084469</v>
      </c>
      <c r="G1102" t="s">
        <v>9270</v>
      </c>
      <c r="H1102" t="s">
        <v>9271</v>
      </c>
      <c r="I1102" t="s">
        <v>710</v>
      </c>
      <c r="J1102">
        <v>19000</v>
      </c>
      <c r="L1102" t="s">
        <v>76</v>
      </c>
      <c r="N1102" t="s">
        <v>9272</v>
      </c>
      <c r="O1102" t="s">
        <v>9273</v>
      </c>
      <c r="P1102" t="s">
        <v>9274</v>
      </c>
      <c r="Q1102" t="s">
        <v>50</v>
      </c>
      <c r="R1102">
        <v>80</v>
      </c>
      <c r="U1102" t="s">
        <v>52</v>
      </c>
      <c r="V1102">
        <v>1</v>
      </c>
      <c r="W1102" t="s">
        <v>9275</v>
      </c>
      <c r="X1102">
        <v>15084469</v>
      </c>
      <c r="Y1102" t="s">
        <v>9271</v>
      </c>
      <c r="Z1102" t="s">
        <v>710</v>
      </c>
      <c r="AA1102">
        <v>19000</v>
      </c>
      <c r="AB1102" t="s">
        <v>76</v>
      </c>
      <c r="AC1102" t="s">
        <v>9276</v>
      </c>
      <c r="AD1102" t="s">
        <v>9273</v>
      </c>
      <c r="AE1102" t="s">
        <v>9274</v>
      </c>
      <c r="AF1102" t="s">
        <v>55</v>
      </c>
      <c r="AG1102" t="s">
        <v>106</v>
      </c>
      <c r="AH1102" t="s">
        <v>57</v>
      </c>
      <c r="AI1102" t="s">
        <v>136</v>
      </c>
      <c r="AN1102" s="1">
        <v>45371.616436192133</v>
      </c>
      <c r="AO1102" t="s">
        <v>9277</v>
      </c>
      <c r="AP1102" t="s">
        <v>174</v>
      </c>
    </row>
    <row r="1103" spans="1:42" x14ac:dyDescent="0.25">
      <c r="A1103">
        <v>1105</v>
      </c>
      <c r="B1103" s="6">
        <v>1312</v>
      </c>
      <c r="C1103">
        <v>2019</v>
      </c>
      <c r="D1103">
        <v>1</v>
      </c>
      <c r="E1103" t="s">
        <v>9278</v>
      </c>
      <c r="F1103">
        <v>22689184</v>
      </c>
      <c r="G1103" t="s">
        <v>726</v>
      </c>
      <c r="H1103" t="s">
        <v>9279</v>
      </c>
      <c r="I1103" t="s">
        <v>710</v>
      </c>
      <c r="J1103">
        <v>19000</v>
      </c>
      <c r="L1103" t="s">
        <v>76</v>
      </c>
      <c r="O1103" t="s">
        <v>9273</v>
      </c>
      <c r="P1103" t="s">
        <v>9280</v>
      </c>
      <c r="Q1103" t="s">
        <v>211</v>
      </c>
      <c r="R1103">
        <v>40</v>
      </c>
      <c r="U1103" t="s">
        <v>57</v>
      </c>
      <c r="V1103">
        <v>1</v>
      </c>
      <c r="W1103" t="s">
        <v>9278</v>
      </c>
      <c r="X1103">
        <v>22689184</v>
      </c>
      <c r="Y1103" t="s">
        <v>9279</v>
      </c>
      <c r="Z1103" t="s">
        <v>710</v>
      </c>
      <c r="AA1103">
        <v>19000</v>
      </c>
      <c r="AB1103" t="s">
        <v>76</v>
      </c>
      <c r="AC1103" t="s">
        <v>9276</v>
      </c>
      <c r="AD1103" t="s">
        <v>9273</v>
      </c>
      <c r="AE1103" t="s">
        <v>9280</v>
      </c>
      <c r="AF1103" t="s">
        <v>71</v>
      </c>
      <c r="AG1103" t="s">
        <v>106</v>
      </c>
      <c r="AH1103" t="s">
        <v>57</v>
      </c>
      <c r="AI1103" t="s">
        <v>136</v>
      </c>
      <c r="AJ1103">
        <v>0</v>
      </c>
      <c r="AN1103" s="1">
        <v>45233.649721493057</v>
      </c>
      <c r="AO1103" t="s">
        <v>9281</v>
      </c>
    </row>
    <row r="1104" spans="1:42" hidden="1" x14ac:dyDescent="0.25">
      <c r="A1104">
        <v>1106</v>
      </c>
      <c r="B1104" s="6">
        <v>1315</v>
      </c>
      <c r="C1104">
        <v>2019</v>
      </c>
      <c r="D1104">
        <v>1</v>
      </c>
      <c r="E1104" t="s">
        <v>9282</v>
      </c>
      <c r="F1104">
        <v>26396726</v>
      </c>
      <c r="H1104" t="s">
        <v>9011</v>
      </c>
      <c r="I1104" t="s">
        <v>419</v>
      </c>
      <c r="J1104">
        <v>13000</v>
      </c>
      <c r="L1104" t="s">
        <v>1343</v>
      </c>
      <c r="N1104" t="s">
        <v>9283</v>
      </c>
      <c r="O1104" t="s">
        <v>9284</v>
      </c>
      <c r="P1104" t="s">
        <v>9285</v>
      </c>
      <c r="Q1104" t="s">
        <v>93</v>
      </c>
      <c r="R1104">
        <v>73</v>
      </c>
      <c r="U1104" t="s">
        <v>69</v>
      </c>
      <c r="V1104">
        <v>1</v>
      </c>
      <c r="W1104" t="s">
        <v>9282</v>
      </c>
      <c r="X1104">
        <v>26396726</v>
      </c>
      <c r="Y1104" t="s">
        <v>9286</v>
      </c>
      <c r="Z1104" t="s">
        <v>419</v>
      </c>
      <c r="AA1104">
        <v>13000</v>
      </c>
      <c r="AB1104" t="s">
        <v>76</v>
      </c>
      <c r="AC1104" t="s">
        <v>9283</v>
      </c>
      <c r="AD1104" t="s">
        <v>9284</v>
      </c>
      <c r="AE1104" t="s">
        <v>9285</v>
      </c>
      <c r="AF1104" t="s">
        <v>55</v>
      </c>
      <c r="AG1104" t="s">
        <v>56</v>
      </c>
      <c r="AH1104" t="s">
        <v>57</v>
      </c>
      <c r="AI1104" t="s">
        <v>58</v>
      </c>
      <c r="AN1104" s="1"/>
    </row>
    <row r="1105" spans="1:42" hidden="1" x14ac:dyDescent="0.25">
      <c r="A1105">
        <v>1107</v>
      </c>
      <c r="B1105" s="6">
        <v>1319</v>
      </c>
      <c r="C1105">
        <v>2019</v>
      </c>
      <c r="D1105">
        <v>1</v>
      </c>
      <c r="E1105" t="s">
        <v>9287</v>
      </c>
      <c r="F1105">
        <v>44369441</v>
      </c>
      <c r="G1105" t="s">
        <v>9288</v>
      </c>
      <c r="H1105" t="s">
        <v>9289</v>
      </c>
      <c r="I1105" t="s">
        <v>419</v>
      </c>
      <c r="J1105">
        <v>13000</v>
      </c>
      <c r="L1105" t="s">
        <v>76</v>
      </c>
      <c r="N1105" t="s">
        <v>9290</v>
      </c>
      <c r="O1105" t="s">
        <v>9291</v>
      </c>
      <c r="P1105" t="s">
        <v>9292</v>
      </c>
      <c r="Q1105" t="s">
        <v>50</v>
      </c>
      <c r="R1105">
        <v>80</v>
      </c>
      <c r="U1105" t="s">
        <v>69</v>
      </c>
      <c r="V1105">
        <v>1</v>
      </c>
      <c r="W1105" t="s">
        <v>9293</v>
      </c>
      <c r="X1105">
        <v>44369441</v>
      </c>
      <c r="Y1105" t="s">
        <v>9289</v>
      </c>
      <c r="Z1105" t="s">
        <v>120</v>
      </c>
      <c r="AA1105">
        <v>13000</v>
      </c>
      <c r="AB1105" t="s">
        <v>76</v>
      </c>
      <c r="AC1105" t="s">
        <v>9290</v>
      </c>
      <c r="AD1105" t="s">
        <v>9291</v>
      </c>
      <c r="AE1105" t="s">
        <v>9292</v>
      </c>
      <c r="AF1105" t="s">
        <v>55</v>
      </c>
      <c r="AG1105" t="s">
        <v>106</v>
      </c>
      <c r="AH1105" t="s">
        <v>57</v>
      </c>
      <c r="AI1105" t="s">
        <v>58</v>
      </c>
      <c r="AN1105" s="1">
        <v>45349.424070752313</v>
      </c>
    </row>
    <row r="1106" spans="1:42" hidden="1" x14ac:dyDescent="0.25">
      <c r="A1106">
        <v>1108</v>
      </c>
      <c r="B1106" s="6">
        <v>1327</v>
      </c>
      <c r="C1106">
        <v>2019</v>
      </c>
      <c r="D1106">
        <v>1</v>
      </c>
      <c r="E1106" t="s">
        <v>2495</v>
      </c>
      <c r="F1106">
        <v>76611655</v>
      </c>
      <c r="G1106" t="s">
        <v>9294</v>
      </c>
      <c r="H1106" t="s">
        <v>2497</v>
      </c>
      <c r="I1106" t="s">
        <v>75</v>
      </c>
      <c r="J1106">
        <v>11000</v>
      </c>
      <c r="L1106" t="s">
        <v>76</v>
      </c>
      <c r="N1106" t="s">
        <v>9295</v>
      </c>
      <c r="O1106" t="s">
        <v>2499</v>
      </c>
      <c r="P1106" t="s">
        <v>2500</v>
      </c>
      <c r="Q1106" t="s">
        <v>50</v>
      </c>
      <c r="R1106">
        <v>80</v>
      </c>
      <c r="U1106" t="s">
        <v>69</v>
      </c>
      <c r="V1106">
        <v>1</v>
      </c>
      <c r="W1106" t="s">
        <v>2502</v>
      </c>
      <c r="X1106">
        <v>76611655</v>
      </c>
      <c r="Y1106" t="s">
        <v>9296</v>
      </c>
      <c r="Z1106" t="s">
        <v>9297</v>
      </c>
      <c r="AA1106">
        <v>19600</v>
      </c>
      <c r="AB1106" t="s">
        <v>76</v>
      </c>
      <c r="AC1106" t="s">
        <v>9295</v>
      </c>
      <c r="AD1106" t="s">
        <v>2499</v>
      </c>
      <c r="AE1106" t="s">
        <v>2500</v>
      </c>
      <c r="AF1106" t="s">
        <v>172</v>
      </c>
      <c r="AG1106" t="s">
        <v>56</v>
      </c>
      <c r="AH1106" t="s">
        <v>57</v>
      </c>
      <c r="AI1106" t="s">
        <v>58</v>
      </c>
      <c r="AJ1106">
        <v>0</v>
      </c>
      <c r="AN1106" s="1">
        <v>44806.647324652775</v>
      </c>
    </row>
    <row r="1107" spans="1:42" x14ac:dyDescent="0.25">
      <c r="A1107">
        <v>1109</v>
      </c>
      <c r="B1107" s="6">
        <v>1331</v>
      </c>
      <c r="C1107">
        <v>2019</v>
      </c>
      <c r="D1107">
        <v>1</v>
      </c>
      <c r="E1107" t="s">
        <v>9298</v>
      </c>
      <c r="F1107">
        <v>63985161</v>
      </c>
      <c r="G1107" t="s">
        <v>4076</v>
      </c>
      <c r="H1107" t="s">
        <v>9299</v>
      </c>
      <c r="I1107" t="s">
        <v>362</v>
      </c>
      <c r="J1107">
        <v>12000</v>
      </c>
      <c r="L1107" t="s">
        <v>76</v>
      </c>
      <c r="N1107" t="s">
        <v>9300</v>
      </c>
      <c r="O1107" t="s">
        <v>9301</v>
      </c>
      <c r="P1107" t="s">
        <v>9302</v>
      </c>
      <c r="Q1107" t="s">
        <v>93</v>
      </c>
      <c r="R1107">
        <v>70</v>
      </c>
      <c r="U1107" t="s">
        <v>52</v>
      </c>
      <c r="V1107">
        <v>1</v>
      </c>
      <c r="W1107" t="s">
        <v>9298</v>
      </c>
      <c r="X1107">
        <v>63985161</v>
      </c>
      <c r="Y1107" t="s">
        <v>9299</v>
      </c>
      <c r="Z1107" t="s">
        <v>362</v>
      </c>
      <c r="AA1107">
        <v>12000</v>
      </c>
      <c r="AB1107" t="s">
        <v>76</v>
      </c>
      <c r="AC1107" t="s">
        <v>9303</v>
      </c>
      <c r="AD1107" t="s">
        <v>9301</v>
      </c>
      <c r="AF1107" t="s">
        <v>55</v>
      </c>
      <c r="AG1107" t="s">
        <v>56</v>
      </c>
      <c r="AH1107" t="s">
        <v>52</v>
      </c>
      <c r="AI1107" t="s">
        <v>58</v>
      </c>
      <c r="AJ1107">
        <v>0</v>
      </c>
      <c r="AN1107" s="1">
        <v>45236.602785844909</v>
      </c>
      <c r="AO1107" t="s">
        <v>9304</v>
      </c>
    </row>
    <row r="1108" spans="1:42" hidden="1" x14ac:dyDescent="0.25">
      <c r="A1108">
        <v>1110</v>
      </c>
      <c r="B1108" s="6">
        <v>1332</v>
      </c>
      <c r="C1108">
        <v>2019</v>
      </c>
      <c r="D1108">
        <v>1</v>
      </c>
      <c r="E1108" t="s">
        <v>9305</v>
      </c>
      <c r="F1108">
        <v>73753840</v>
      </c>
      <c r="H1108" t="s">
        <v>9306</v>
      </c>
      <c r="I1108" t="s">
        <v>9049</v>
      </c>
      <c r="J1108">
        <v>73934</v>
      </c>
      <c r="L1108" t="s">
        <v>46</v>
      </c>
      <c r="N1108" t="s">
        <v>9307</v>
      </c>
      <c r="O1108" t="s">
        <v>9308</v>
      </c>
      <c r="Q1108" t="s">
        <v>50</v>
      </c>
      <c r="R1108">
        <v>80</v>
      </c>
      <c r="U1108" t="s">
        <v>69</v>
      </c>
      <c r="V1108">
        <v>1</v>
      </c>
      <c r="W1108" t="s">
        <v>9305</v>
      </c>
      <c r="X1108">
        <v>73753840</v>
      </c>
      <c r="Y1108" t="s">
        <v>9306</v>
      </c>
      <c r="Z1108" t="s">
        <v>9049</v>
      </c>
      <c r="AA1108">
        <v>73934</v>
      </c>
      <c r="AB1108" t="s">
        <v>46</v>
      </c>
      <c r="AC1108" t="s">
        <v>9307</v>
      </c>
      <c r="AD1108" t="s">
        <v>9308</v>
      </c>
      <c r="AF1108" t="s">
        <v>55</v>
      </c>
      <c r="AG1108" t="s">
        <v>106</v>
      </c>
      <c r="AH1108" t="s">
        <v>57</v>
      </c>
      <c r="AI1108" t="s">
        <v>58</v>
      </c>
      <c r="AN1108" s="1"/>
    </row>
    <row r="1109" spans="1:42" x14ac:dyDescent="0.25">
      <c r="A1109">
        <v>1111</v>
      </c>
      <c r="B1109" s="6">
        <v>1333</v>
      </c>
      <c r="C1109">
        <v>2019</v>
      </c>
      <c r="D1109">
        <v>1</v>
      </c>
      <c r="E1109" t="s">
        <v>9309</v>
      </c>
      <c r="F1109">
        <v>12467481</v>
      </c>
      <c r="G1109" t="s">
        <v>7918</v>
      </c>
      <c r="H1109" t="s">
        <v>9310</v>
      </c>
      <c r="I1109" t="s">
        <v>1421</v>
      </c>
      <c r="J1109">
        <v>30100</v>
      </c>
      <c r="L1109" t="s">
        <v>1343</v>
      </c>
      <c r="N1109" t="s">
        <v>9311</v>
      </c>
      <c r="O1109" t="s">
        <v>9312</v>
      </c>
      <c r="P1109" t="s">
        <v>9313</v>
      </c>
      <c r="Q1109" t="s">
        <v>50</v>
      </c>
      <c r="R1109">
        <v>80</v>
      </c>
      <c r="U1109" t="s">
        <v>52</v>
      </c>
      <c r="V1109">
        <v>1</v>
      </c>
      <c r="W1109" t="s">
        <v>9309</v>
      </c>
      <c r="X1109">
        <v>12467481</v>
      </c>
      <c r="Y1109" t="s">
        <v>9314</v>
      </c>
      <c r="Z1109" t="s">
        <v>1421</v>
      </c>
      <c r="AA1109">
        <v>32300</v>
      </c>
      <c r="AB1109" t="s">
        <v>1343</v>
      </c>
      <c r="AC1109" t="s">
        <v>9311</v>
      </c>
      <c r="AD1109" t="s">
        <v>9312</v>
      </c>
      <c r="AE1109" t="s">
        <v>9313</v>
      </c>
      <c r="AF1109" t="s">
        <v>55</v>
      </c>
      <c r="AG1109" t="s">
        <v>56</v>
      </c>
      <c r="AH1109" t="s">
        <v>57</v>
      </c>
      <c r="AI1109" t="s">
        <v>58</v>
      </c>
      <c r="AJ1109">
        <v>0</v>
      </c>
      <c r="AK1109">
        <v>1</v>
      </c>
      <c r="AL1109">
        <v>1</v>
      </c>
      <c r="AM1109">
        <v>1</v>
      </c>
      <c r="AN1109" s="1">
        <v>45232.57468017361</v>
      </c>
      <c r="AO1109" t="s">
        <v>9315</v>
      </c>
    </row>
    <row r="1110" spans="1:42" hidden="1" x14ac:dyDescent="0.25">
      <c r="A1110">
        <v>1112</v>
      </c>
      <c r="B1110" s="6">
        <v>1334</v>
      </c>
      <c r="C1110">
        <v>2019</v>
      </c>
      <c r="D1110">
        <v>1</v>
      </c>
      <c r="E1110" t="s">
        <v>9316</v>
      </c>
      <c r="F1110">
        <v>25726501</v>
      </c>
      <c r="H1110" t="s">
        <v>9317</v>
      </c>
      <c r="I1110" t="s">
        <v>351</v>
      </c>
      <c r="J1110">
        <v>17000</v>
      </c>
      <c r="L1110" t="s">
        <v>76</v>
      </c>
      <c r="N1110" t="s">
        <v>9318</v>
      </c>
      <c r="O1110" t="s">
        <v>9319</v>
      </c>
      <c r="P1110" t="s">
        <v>9320</v>
      </c>
      <c r="Q1110" t="s">
        <v>93</v>
      </c>
      <c r="R1110">
        <v>70</v>
      </c>
      <c r="U1110" t="s">
        <v>69</v>
      </c>
      <c r="V1110">
        <v>1</v>
      </c>
      <c r="W1110" t="s">
        <v>9321</v>
      </c>
      <c r="X1110">
        <v>0</v>
      </c>
      <c r="Y1110" t="s">
        <v>9322</v>
      </c>
      <c r="Z1110" t="s">
        <v>207</v>
      </c>
      <c r="AA1110">
        <v>15000</v>
      </c>
      <c r="AB1110" t="s">
        <v>76</v>
      </c>
      <c r="AC1110" t="s">
        <v>9318</v>
      </c>
      <c r="AD1110" t="s">
        <v>9323</v>
      </c>
      <c r="AF1110" t="s">
        <v>55</v>
      </c>
      <c r="AG1110" t="s">
        <v>106</v>
      </c>
      <c r="AH1110" t="s">
        <v>69</v>
      </c>
      <c r="AI1110" t="s">
        <v>58</v>
      </c>
      <c r="AN1110" s="1"/>
    </row>
    <row r="1111" spans="1:42" hidden="1" x14ac:dyDescent="0.25">
      <c r="A1111">
        <v>1113</v>
      </c>
      <c r="B1111" s="6">
        <v>1335</v>
      </c>
      <c r="C1111">
        <v>2019</v>
      </c>
      <c r="D1111">
        <v>1</v>
      </c>
      <c r="E1111" t="s">
        <v>9324</v>
      </c>
      <c r="F1111">
        <v>76176614</v>
      </c>
      <c r="H1111" t="s">
        <v>9325</v>
      </c>
      <c r="I1111" t="s">
        <v>9326</v>
      </c>
      <c r="J1111">
        <v>78325</v>
      </c>
      <c r="L1111" t="s">
        <v>274</v>
      </c>
      <c r="N1111" t="s">
        <v>9327</v>
      </c>
      <c r="O1111" t="s">
        <v>9328</v>
      </c>
      <c r="Q1111" t="s">
        <v>50</v>
      </c>
      <c r="R1111">
        <v>80</v>
      </c>
      <c r="U1111" t="s">
        <v>69</v>
      </c>
      <c r="V1111">
        <v>1</v>
      </c>
      <c r="W1111" t="s">
        <v>9324</v>
      </c>
      <c r="X1111">
        <v>76176614</v>
      </c>
      <c r="Y1111" t="s">
        <v>9325</v>
      </c>
      <c r="Z1111" t="s">
        <v>9326</v>
      </c>
      <c r="AA1111">
        <v>78325</v>
      </c>
      <c r="AB1111" t="s">
        <v>274</v>
      </c>
      <c r="AC1111" t="s">
        <v>9327</v>
      </c>
      <c r="AD1111" t="s">
        <v>9328</v>
      </c>
      <c r="AF1111" t="s">
        <v>172</v>
      </c>
      <c r="AG1111" t="s">
        <v>56</v>
      </c>
      <c r="AH1111" t="s">
        <v>57</v>
      </c>
      <c r="AI1111" t="s">
        <v>58</v>
      </c>
      <c r="AN1111" s="1"/>
    </row>
    <row r="1112" spans="1:42" x14ac:dyDescent="0.25">
      <c r="A1112">
        <v>1114</v>
      </c>
      <c r="B1112" s="6">
        <v>1336</v>
      </c>
      <c r="C1112">
        <v>2019</v>
      </c>
      <c r="D1112">
        <v>1</v>
      </c>
      <c r="E1112" t="s">
        <v>9329</v>
      </c>
      <c r="F1112">
        <v>47204982</v>
      </c>
      <c r="G1112" t="s">
        <v>9330</v>
      </c>
      <c r="H1112" t="s">
        <v>9331</v>
      </c>
      <c r="I1112" t="s">
        <v>273</v>
      </c>
      <c r="J1112">
        <v>77200</v>
      </c>
      <c r="L1112" t="s">
        <v>274</v>
      </c>
      <c r="N1112" t="s">
        <v>9332</v>
      </c>
      <c r="O1112" t="s">
        <v>9333</v>
      </c>
      <c r="P1112" t="s">
        <v>9334</v>
      </c>
      <c r="Q1112" t="s">
        <v>50</v>
      </c>
      <c r="R1112">
        <v>80</v>
      </c>
      <c r="U1112" t="s">
        <v>52</v>
      </c>
      <c r="V1112">
        <v>1</v>
      </c>
      <c r="W1112" t="s">
        <v>9335</v>
      </c>
      <c r="X1112">
        <v>47204982</v>
      </c>
      <c r="Y1112" t="s">
        <v>9331</v>
      </c>
      <c r="Z1112" t="s">
        <v>273</v>
      </c>
      <c r="AA1112">
        <v>77200</v>
      </c>
      <c r="AB1112" t="s">
        <v>274</v>
      </c>
      <c r="AC1112" t="s">
        <v>9336</v>
      </c>
      <c r="AD1112" t="s">
        <v>9333</v>
      </c>
      <c r="AE1112" t="s">
        <v>9334</v>
      </c>
      <c r="AF1112" t="s">
        <v>55</v>
      </c>
      <c r="AG1112" t="s">
        <v>56</v>
      </c>
      <c r="AH1112" t="s">
        <v>57</v>
      </c>
      <c r="AI1112" t="s">
        <v>58</v>
      </c>
      <c r="AN1112" s="1">
        <v>45488.518366238422</v>
      </c>
      <c r="AO1112" t="s">
        <v>9337</v>
      </c>
    </row>
    <row r="1113" spans="1:42" hidden="1" x14ac:dyDescent="0.25">
      <c r="A1113">
        <v>1115</v>
      </c>
      <c r="B1113" s="6">
        <v>1338</v>
      </c>
      <c r="C1113">
        <v>2019</v>
      </c>
      <c r="D1113">
        <v>1</v>
      </c>
      <c r="E1113" t="s">
        <v>9338</v>
      </c>
      <c r="F1113">
        <v>69780684</v>
      </c>
      <c r="H1113" t="s">
        <v>9339</v>
      </c>
      <c r="I1113" t="s">
        <v>75</v>
      </c>
      <c r="J1113">
        <v>11000</v>
      </c>
      <c r="L1113" t="s">
        <v>76</v>
      </c>
      <c r="N1113" t="s">
        <v>9340</v>
      </c>
      <c r="O1113" t="s">
        <v>9341</v>
      </c>
      <c r="P1113" t="s">
        <v>9342</v>
      </c>
      <c r="Q1113" t="s">
        <v>211</v>
      </c>
      <c r="R1113">
        <v>40</v>
      </c>
      <c r="U1113" t="s">
        <v>69</v>
      </c>
      <c r="V1113">
        <v>1</v>
      </c>
      <c r="W1113" t="s">
        <v>9338</v>
      </c>
      <c r="X1113">
        <v>69780684</v>
      </c>
      <c r="Y1113" t="s">
        <v>9339</v>
      </c>
      <c r="Z1113" t="s">
        <v>75</v>
      </c>
      <c r="AA1113">
        <v>11000</v>
      </c>
      <c r="AB1113" t="s">
        <v>76</v>
      </c>
      <c r="AC1113" t="s">
        <v>9340</v>
      </c>
      <c r="AD1113" t="s">
        <v>9341</v>
      </c>
      <c r="AE1113" t="s">
        <v>9342</v>
      </c>
      <c r="AF1113" t="s">
        <v>172</v>
      </c>
      <c r="AG1113" t="s">
        <v>106</v>
      </c>
      <c r="AH1113" t="s">
        <v>57</v>
      </c>
      <c r="AI1113" t="s">
        <v>136</v>
      </c>
      <c r="AN1113" s="1"/>
    </row>
    <row r="1114" spans="1:42" hidden="1" x14ac:dyDescent="0.25">
      <c r="A1114">
        <v>1116</v>
      </c>
      <c r="B1114" s="6">
        <v>1339</v>
      </c>
      <c r="C1114">
        <v>2019</v>
      </c>
      <c r="D1114">
        <v>1</v>
      </c>
      <c r="E1114" t="s">
        <v>9343</v>
      </c>
      <c r="F1114">
        <v>28079230</v>
      </c>
      <c r="H1114" t="s">
        <v>9344</v>
      </c>
      <c r="I1114" t="s">
        <v>284</v>
      </c>
      <c r="J1114">
        <v>18000</v>
      </c>
      <c r="L1114" t="s">
        <v>76</v>
      </c>
      <c r="N1114" t="s">
        <v>9345</v>
      </c>
      <c r="O1114" t="s">
        <v>9346</v>
      </c>
      <c r="P1114" t="s">
        <v>9347</v>
      </c>
      <c r="Q1114" t="s">
        <v>93</v>
      </c>
      <c r="R1114">
        <v>70</v>
      </c>
      <c r="U1114" t="s">
        <v>69</v>
      </c>
      <c r="V1114">
        <v>1</v>
      </c>
      <c r="W1114" t="s">
        <v>9343</v>
      </c>
      <c r="X1114">
        <v>28079230</v>
      </c>
      <c r="Y1114" t="s">
        <v>9348</v>
      </c>
      <c r="Z1114" t="s">
        <v>207</v>
      </c>
      <c r="AA1114">
        <v>15000</v>
      </c>
      <c r="AB1114" t="s">
        <v>76</v>
      </c>
      <c r="AD1114" t="s">
        <v>9349</v>
      </c>
      <c r="AE1114" t="s">
        <v>9347</v>
      </c>
      <c r="AF1114" t="s">
        <v>55</v>
      </c>
      <c r="AG1114" t="s">
        <v>106</v>
      </c>
      <c r="AH1114" t="s">
        <v>57</v>
      </c>
      <c r="AI1114" t="s">
        <v>58</v>
      </c>
      <c r="AN1114" s="1"/>
    </row>
    <row r="1115" spans="1:42" x14ac:dyDescent="0.25">
      <c r="A1115">
        <v>1117</v>
      </c>
      <c r="B1115" s="6">
        <v>1340</v>
      </c>
      <c r="C1115">
        <v>2019</v>
      </c>
      <c r="D1115">
        <v>1</v>
      </c>
      <c r="E1115" t="s">
        <v>9350</v>
      </c>
      <c r="F1115">
        <v>5511259</v>
      </c>
      <c r="G1115" t="s">
        <v>726</v>
      </c>
      <c r="H1115" t="s">
        <v>9351</v>
      </c>
      <c r="I1115" t="s">
        <v>273</v>
      </c>
      <c r="J1115">
        <v>77900</v>
      </c>
      <c r="L1115" t="s">
        <v>274</v>
      </c>
      <c r="N1115" t="s">
        <v>9352</v>
      </c>
      <c r="O1115" t="s">
        <v>9353</v>
      </c>
      <c r="P1115" t="s">
        <v>9354</v>
      </c>
      <c r="Q1115" t="s">
        <v>211</v>
      </c>
      <c r="R1115">
        <v>40</v>
      </c>
      <c r="U1115" t="s">
        <v>57</v>
      </c>
      <c r="V1115">
        <v>1</v>
      </c>
      <c r="W1115" t="s">
        <v>9350</v>
      </c>
      <c r="X1115">
        <v>5511259</v>
      </c>
      <c r="Y1115" t="s">
        <v>9351</v>
      </c>
      <c r="Z1115" t="s">
        <v>273</v>
      </c>
      <c r="AA1115">
        <v>77900</v>
      </c>
      <c r="AB1115" t="s">
        <v>274</v>
      </c>
      <c r="AC1115" t="s">
        <v>9352</v>
      </c>
      <c r="AD1115" t="s">
        <v>9353</v>
      </c>
      <c r="AE1115" t="s">
        <v>9354</v>
      </c>
      <c r="AF1115" t="s">
        <v>55</v>
      </c>
      <c r="AG1115" t="s">
        <v>106</v>
      </c>
      <c r="AH1115" t="s">
        <v>52</v>
      </c>
      <c r="AI1115" t="s">
        <v>58</v>
      </c>
      <c r="AJ1115">
        <v>0</v>
      </c>
      <c r="AN1115" s="1">
        <v>45233.707329247685</v>
      </c>
      <c r="AO1115" t="s">
        <v>9355</v>
      </c>
    </row>
    <row r="1116" spans="1:42" x14ac:dyDescent="0.25">
      <c r="A1116">
        <v>1118</v>
      </c>
      <c r="B1116" s="6">
        <v>1341</v>
      </c>
      <c r="C1116">
        <v>2019</v>
      </c>
      <c r="D1116">
        <v>1</v>
      </c>
      <c r="E1116" t="s">
        <v>9356</v>
      </c>
      <c r="F1116">
        <v>74436121</v>
      </c>
      <c r="G1116" t="s">
        <v>9357</v>
      </c>
      <c r="H1116" t="s">
        <v>9358</v>
      </c>
      <c r="I1116" t="s">
        <v>695</v>
      </c>
      <c r="J1116">
        <v>68501</v>
      </c>
      <c r="L1116" t="s">
        <v>164</v>
      </c>
      <c r="N1116" t="s">
        <v>9359</v>
      </c>
      <c r="O1116" t="s">
        <v>9360</v>
      </c>
      <c r="P1116" t="s">
        <v>9361</v>
      </c>
      <c r="Q1116" t="s">
        <v>50</v>
      </c>
      <c r="R1116">
        <v>80</v>
      </c>
      <c r="U1116" t="s">
        <v>52</v>
      </c>
      <c r="V1116">
        <v>1</v>
      </c>
      <c r="W1116" t="s">
        <v>9356</v>
      </c>
      <c r="X1116">
        <v>74436121</v>
      </c>
      <c r="Y1116" t="s">
        <v>9358</v>
      </c>
      <c r="Z1116" t="s">
        <v>695</v>
      </c>
      <c r="AA1116">
        <v>68501</v>
      </c>
      <c r="AB1116" t="s">
        <v>164</v>
      </c>
      <c r="AC1116" t="s">
        <v>9359</v>
      </c>
      <c r="AD1116" t="s">
        <v>9360</v>
      </c>
      <c r="AE1116" t="s">
        <v>9361</v>
      </c>
      <c r="AF1116" t="s">
        <v>55</v>
      </c>
      <c r="AG1116" t="s">
        <v>56</v>
      </c>
      <c r="AH1116" t="s">
        <v>57</v>
      </c>
      <c r="AI1116" t="s">
        <v>58</v>
      </c>
      <c r="AN1116" s="1">
        <v>45491.671018136571</v>
      </c>
      <c r="AO1116" t="s">
        <v>9362</v>
      </c>
      <c r="AP1116" t="s">
        <v>174</v>
      </c>
    </row>
    <row r="1117" spans="1:42" hidden="1" x14ac:dyDescent="0.25">
      <c r="A1117">
        <v>1119</v>
      </c>
      <c r="B1117" s="6">
        <v>1342</v>
      </c>
      <c r="C1117">
        <v>2019</v>
      </c>
      <c r="D1117">
        <v>1</v>
      </c>
      <c r="E1117" t="s">
        <v>9363</v>
      </c>
      <c r="F1117">
        <v>13180282</v>
      </c>
      <c r="H1117" t="s">
        <v>9364</v>
      </c>
      <c r="I1117" t="s">
        <v>449</v>
      </c>
      <c r="J1117">
        <v>53002</v>
      </c>
      <c r="L1117" t="s">
        <v>218</v>
      </c>
      <c r="N1117" t="s">
        <v>9365</v>
      </c>
      <c r="O1117" t="s">
        <v>1968</v>
      </c>
      <c r="Q1117" t="s">
        <v>50</v>
      </c>
      <c r="R1117">
        <v>80</v>
      </c>
      <c r="U1117" t="s">
        <v>69</v>
      </c>
      <c r="V1117">
        <v>1</v>
      </c>
      <c r="W1117" t="s">
        <v>9366</v>
      </c>
      <c r="X1117">
        <v>13180282</v>
      </c>
      <c r="Y1117" t="s">
        <v>9364</v>
      </c>
      <c r="Z1117" t="s">
        <v>449</v>
      </c>
      <c r="AA1117">
        <v>53002</v>
      </c>
      <c r="AB1117" t="s">
        <v>218</v>
      </c>
      <c r="AC1117" t="s">
        <v>9365</v>
      </c>
      <c r="AD1117" t="s">
        <v>1968</v>
      </c>
      <c r="AF1117" t="s">
        <v>55</v>
      </c>
      <c r="AG1117" t="s">
        <v>106</v>
      </c>
      <c r="AH1117" t="s">
        <v>57</v>
      </c>
      <c r="AI1117" t="s">
        <v>58</v>
      </c>
      <c r="AN1117" s="1"/>
    </row>
    <row r="1118" spans="1:42" x14ac:dyDescent="0.25">
      <c r="A1118">
        <v>1120</v>
      </c>
      <c r="B1118" s="6">
        <v>1343</v>
      </c>
      <c r="C1118">
        <v>2019</v>
      </c>
      <c r="D1118">
        <v>1</v>
      </c>
      <c r="E1118" t="s">
        <v>9367</v>
      </c>
      <c r="F1118">
        <v>547484</v>
      </c>
      <c r="G1118" t="s">
        <v>726</v>
      </c>
      <c r="H1118" t="s">
        <v>9368</v>
      </c>
      <c r="I1118" t="s">
        <v>5688</v>
      </c>
      <c r="J1118">
        <v>68601</v>
      </c>
      <c r="L1118" t="s">
        <v>197</v>
      </c>
      <c r="N1118" t="s">
        <v>9369</v>
      </c>
      <c r="O1118" t="s">
        <v>9370</v>
      </c>
      <c r="Q1118" t="s">
        <v>211</v>
      </c>
      <c r="R1118">
        <v>40</v>
      </c>
      <c r="U1118" t="s">
        <v>57</v>
      </c>
      <c r="V1118">
        <v>1</v>
      </c>
      <c r="W1118" t="s">
        <v>9367</v>
      </c>
      <c r="X1118">
        <v>547484</v>
      </c>
      <c r="Y1118" t="s">
        <v>9368</v>
      </c>
      <c r="Z1118" t="s">
        <v>5688</v>
      </c>
      <c r="AA1118">
        <v>68601</v>
      </c>
      <c r="AB1118" t="s">
        <v>197</v>
      </c>
      <c r="AC1118" t="s">
        <v>9369</v>
      </c>
      <c r="AD1118" t="s">
        <v>9370</v>
      </c>
      <c r="AF1118" t="s">
        <v>55</v>
      </c>
      <c r="AG1118" t="s">
        <v>106</v>
      </c>
      <c r="AH1118" t="s">
        <v>57</v>
      </c>
      <c r="AI1118" t="s">
        <v>58</v>
      </c>
      <c r="AJ1118">
        <v>0</v>
      </c>
      <c r="AN1118" s="1">
        <v>45231.518225115738</v>
      </c>
      <c r="AO1118" t="s">
        <v>9371</v>
      </c>
    </row>
    <row r="1119" spans="1:42" hidden="1" x14ac:dyDescent="0.25">
      <c r="A1119">
        <v>1121</v>
      </c>
      <c r="B1119" s="6">
        <v>1344</v>
      </c>
      <c r="C1119">
        <v>2019</v>
      </c>
      <c r="D1119">
        <v>1</v>
      </c>
      <c r="E1119" t="s">
        <v>9372</v>
      </c>
      <c r="F1119">
        <v>538990</v>
      </c>
      <c r="H1119" t="s">
        <v>9373</v>
      </c>
      <c r="I1119" t="s">
        <v>362</v>
      </c>
      <c r="J1119">
        <v>12800</v>
      </c>
      <c r="L1119" t="s">
        <v>76</v>
      </c>
      <c r="N1119" t="s">
        <v>9374</v>
      </c>
      <c r="O1119" t="s">
        <v>9375</v>
      </c>
      <c r="P1119" t="s">
        <v>9376</v>
      </c>
      <c r="Q1119" t="s">
        <v>211</v>
      </c>
      <c r="R1119">
        <v>40</v>
      </c>
      <c r="U1119" t="s">
        <v>69</v>
      </c>
      <c r="V1119">
        <v>1</v>
      </c>
      <c r="W1119" t="s">
        <v>9372</v>
      </c>
      <c r="X1119">
        <v>538990</v>
      </c>
      <c r="Y1119" t="s">
        <v>9373</v>
      </c>
      <c r="Z1119" t="s">
        <v>362</v>
      </c>
      <c r="AA1119">
        <v>12800</v>
      </c>
      <c r="AB1119" t="s">
        <v>76</v>
      </c>
      <c r="AC1119" t="s">
        <v>9374</v>
      </c>
      <c r="AD1119" t="s">
        <v>9375</v>
      </c>
      <c r="AE1119" t="s">
        <v>9376</v>
      </c>
      <c r="AF1119" t="s">
        <v>172</v>
      </c>
      <c r="AG1119" t="s">
        <v>106</v>
      </c>
      <c r="AH1119" t="s">
        <v>57</v>
      </c>
      <c r="AI1119" t="s">
        <v>58</v>
      </c>
      <c r="AN1119" s="1"/>
    </row>
    <row r="1120" spans="1:42" x14ac:dyDescent="0.25">
      <c r="A1120">
        <v>1122</v>
      </c>
      <c r="B1120" s="6">
        <v>1346</v>
      </c>
      <c r="C1120">
        <v>2019</v>
      </c>
      <c r="D1120">
        <v>1</v>
      </c>
      <c r="E1120" t="s">
        <v>9377</v>
      </c>
      <c r="F1120">
        <v>13046314</v>
      </c>
      <c r="G1120" t="s">
        <v>9378</v>
      </c>
      <c r="H1120" t="s">
        <v>9379</v>
      </c>
      <c r="I1120" t="s">
        <v>9380</v>
      </c>
      <c r="J1120">
        <v>69662</v>
      </c>
      <c r="L1120" t="s">
        <v>164</v>
      </c>
      <c r="N1120" t="s">
        <v>9381</v>
      </c>
      <c r="O1120" t="s">
        <v>9382</v>
      </c>
      <c r="Q1120" t="s">
        <v>50</v>
      </c>
      <c r="R1120">
        <v>80</v>
      </c>
      <c r="U1120" t="s">
        <v>57</v>
      </c>
      <c r="V1120">
        <v>1</v>
      </c>
      <c r="W1120" t="s">
        <v>9383</v>
      </c>
      <c r="X1120">
        <v>13046314</v>
      </c>
      <c r="Y1120" t="s">
        <v>9379</v>
      </c>
      <c r="Z1120" t="s">
        <v>9380</v>
      </c>
      <c r="AA1120">
        <v>69662</v>
      </c>
      <c r="AB1120" t="s">
        <v>164</v>
      </c>
      <c r="AC1120" t="s">
        <v>9381</v>
      </c>
      <c r="AD1120" t="s">
        <v>9382</v>
      </c>
      <c r="AF1120" t="s">
        <v>55</v>
      </c>
      <c r="AG1120" t="s">
        <v>106</v>
      </c>
      <c r="AH1120" t="s">
        <v>57</v>
      </c>
      <c r="AI1120" t="s">
        <v>136</v>
      </c>
      <c r="AN1120" s="1">
        <v>45432.394906712965</v>
      </c>
      <c r="AO1120" t="s">
        <v>9384</v>
      </c>
    </row>
    <row r="1121" spans="1:42" x14ac:dyDescent="0.25">
      <c r="A1121">
        <v>1123</v>
      </c>
      <c r="B1121" s="6">
        <v>1347</v>
      </c>
      <c r="C1121">
        <v>2019</v>
      </c>
      <c r="D1121">
        <v>1</v>
      </c>
      <c r="E1121" t="s">
        <v>9385</v>
      </c>
      <c r="F1121">
        <v>46237178</v>
      </c>
      <c r="G1121" t="s">
        <v>9386</v>
      </c>
      <c r="H1121" t="s">
        <v>9387</v>
      </c>
      <c r="I1121" t="s">
        <v>75</v>
      </c>
      <c r="J1121">
        <v>11000</v>
      </c>
      <c r="L1121" t="s">
        <v>76</v>
      </c>
      <c r="N1121" t="s">
        <v>9388</v>
      </c>
      <c r="O1121" t="s">
        <v>9389</v>
      </c>
      <c r="P1121" t="s">
        <v>9390</v>
      </c>
      <c r="Q1121" t="s">
        <v>50</v>
      </c>
      <c r="R1121">
        <v>80</v>
      </c>
      <c r="T1121" t="s">
        <v>9391</v>
      </c>
      <c r="U1121" t="s">
        <v>52</v>
      </c>
      <c r="V1121">
        <v>1</v>
      </c>
      <c r="W1121" t="s">
        <v>9392</v>
      </c>
      <c r="X1121">
        <v>46237178</v>
      </c>
      <c r="Y1121" t="s">
        <v>9387</v>
      </c>
      <c r="Z1121" t="s">
        <v>75</v>
      </c>
      <c r="AA1121">
        <v>11000</v>
      </c>
      <c r="AB1121" t="s">
        <v>76</v>
      </c>
      <c r="AC1121" t="s">
        <v>9388</v>
      </c>
      <c r="AD1121" t="s">
        <v>9389</v>
      </c>
      <c r="AE1121" t="s">
        <v>9390</v>
      </c>
      <c r="AF1121" t="s">
        <v>172</v>
      </c>
      <c r="AG1121" t="s">
        <v>56</v>
      </c>
      <c r="AH1121" t="s">
        <v>57</v>
      </c>
      <c r="AI1121" t="s">
        <v>58</v>
      </c>
      <c r="AN1121" s="1">
        <v>45432.547276886573</v>
      </c>
      <c r="AO1121" t="s">
        <v>9393</v>
      </c>
    </row>
    <row r="1122" spans="1:42" hidden="1" x14ac:dyDescent="0.25">
      <c r="A1122">
        <v>1124</v>
      </c>
      <c r="B1122" s="6">
        <v>1348</v>
      </c>
      <c r="C1122">
        <v>2019</v>
      </c>
      <c r="D1122">
        <v>1</v>
      </c>
      <c r="E1122" t="s">
        <v>9394</v>
      </c>
      <c r="F1122">
        <v>24752843</v>
      </c>
      <c r="H1122" t="s">
        <v>9395</v>
      </c>
      <c r="I1122" t="s">
        <v>256</v>
      </c>
      <c r="J1122">
        <v>14700</v>
      </c>
      <c r="L1122" t="s">
        <v>76</v>
      </c>
      <c r="N1122" t="s">
        <v>9396</v>
      </c>
      <c r="O1122" t="s">
        <v>9397</v>
      </c>
      <c r="P1122" t="s">
        <v>9398</v>
      </c>
      <c r="Q1122" t="s">
        <v>93</v>
      </c>
      <c r="R1122">
        <v>70</v>
      </c>
      <c r="U1122" t="s">
        <v>69</v>
      </c>
      <c r="V1122">
        <v>1</v>
      </c>
      <c r="W1122" t="s">
        <v>9394</v>
      </c>
      <c r="X1122">
        <v>24752843</v>
      </c>
      <c r="Y1122" t="s">
        <v>9395</v>
      </c>
      <c r="Z1122" t="s">
        <v>256</v>
      </c>
      <c r="AA1122">
        <v>14700</v>
      </c>
      <c r="AB1122" t="s">
        <v>76</v>
      </c>
      <c r="AC1122" t="s">
        <v>9396</v>
      </c>
      <c r="AD1122" t="s">
        <v>9397</v>
      </c>
      <c r="AE1122" t="s">
        <v>9398</v>
      </c>
      <c r="AF1122" t="s">
        <v>55</v>
      </c>
      <c r="AG1122" t="s">
        <v>106</v>
      </c>
      <c r="AH1122" t="s">
        <v>57</v>
      </c>
      <c r="AI1122" t="s">
        <v>58</v>
      </c>
      <c r="AN1122" s="1"/>
    </row>
    <row r="1123" spans="1:42" x14ac:dyDescent="0.25">
      <c r="A1123">
        <v>1125</v>
      </c>
      <c r="B1123" s="6">
        <v>1349</v>
      </c>
      <c r="C1123">
        <v>2019</v>
      </c>
      <c r="D1123">
        <v>1</v>
      </c>
      <c r="E1123" t="s">
        <v>9399</v>
      </c>
      <c r="F1123">
        <v>49270605</v>
      </c>
      <c r="G1123" t="s">
        <v>9400</v>
      </c>
      <c r="H1123" t="s">
        <v>9401</v>
      </c>
      <c r="I1123" t="s">
        <v>284</v>
      </c>
      <c r="J1123">
        <v>18000</v>
      </c>
      <c r="L1123" t="s">
        <v>76</v>
      </c>
      <c r="N1123" t="s">
        <v>9402</v>
      </c>
      <c r="O1123" t="s">
        <v>9403</v>
      </c>
      <c r="P1123" t="s">
        <v>9404</v>
      </c>
      <c r="Q1123" t="s">
        <v>50</v>
      </c>
      <c r="R1123">
        <v>80</v>
      </c>
      <c r="U1123" t="s">
        <v>57</v>
      </c>
      <c r="V1123">
        <v>1</v>
      </c>
      <c r="W1123" t="s">
        <v>9405</v>
      </c>
      <c r="X1123">
        <v>49270605</v>
      </c>
      <c r="Y1123" t="s">
        <v>9406</v>
      </c>
      <c r="Z1123" t="s">
        <v>284</v>
      </c>
      <c r="AA1123">
        <v>18000</v>
      </c>
      <c r="AB1123" t="s">
        <v>76</v>
      </c>
      <c r="AC1123" t="s">
        <v>9402</v>
      </c>
      <c r="AD1123" t="s">
        <v>9403</v>
      </c>
      <c r="AE1123" t="s">
        <v>9404</v>
      </c>
      <c r="AF1123" t="s">
        <v>55</v>
      </c>
      <c r="AG1123" t="s">
        <v>106</v>
      </c>
      <c r="AH1123" t="s">
        <v>57</v>
      </c>
      <c r="AI1123" t="s">
        <v>58</v>
      </c>
      <c r="AN1123" s="1">
        <v>45392.696903553238</v>
      </c>
      <c r="AO1123" t="s">
        <v>9407</v>
      </c>
      <c r="AP1123" t="s">
        <v>2005</v>
      </c>
    </row>
    <row r="1124" spans="1:42" hidden="1" x14ac:dyDescent="0.25">
      <c r="A1124">
        <v>1126</v>
      </c>
      <c r="B1124" s="6">
        <v>1352</v>
      </c>
      <c r="C1124">
        <v>2019</v>
      </c>
      <c r="D1124">
        <v>1</v>
      </c>
      <c r="E1124" t="s">
        <v>9408</v>
      </c>
      <c r="F1124">
        <v>16963067</v>
      </c>
      <c r="H1124" t="s">
        <v>9409</v>
      </c>
      <c r="I1124" t="s">
        <v>5492</v>
      </c>
      <c r="J1124">
        <v>26601</v>
      </c>
      <c r="L1124" t="s">
        <v>218</v>
      </c>
      <c r="N1124" t="s">
        <v>9410</v>
      </c>
      <c r="O1124" t="s">
        <v>9411</v>
      </c>
      <c r="P1124" t="s">
        <v>9412</v>
      </c>
      <c r="Q1124" t="s">
        <v>50</v>
      </c>
      <c r="R1124">
        <v>80</v>
      </c>
      <c r="U1124" t="s">
        <v>69</v>
      </c>
      <c r="V1124">
        <v>1</v>
      </c>
      <c r="W1124" t="s">
        <v>9413</v>
      </c>
      <c r="X1124">
        <v>16963067</v>
      </c>
      <c r="Y1124" t="s">
        <v>9409</v>
      </c>
      <c r="Z1124" t="s">
        <v>5492</v>
      </c>
      <c r="AA1124">
        <v>26601</v>
      </c>
      <c r="AB1124" t="s">
        <v>218</v>
      </c>
      <c r="AC1124" t="s">
        <v>9410</v>
      </c>
      <c r="AD1124" t="s">
        <v>9411</v>
      </c>
      <c r="AE1124" t="s">
        <v>9412</v>
      </c>
      <c r="AF1124" t="s">
        <v>55</v>
      </c>
      <c r="AG1124" t="s">
        <v>56</v>
      </c>
      <c r="AH1124" t="s">
        <v>57</v>
      </c>
      <c r="AI1124" t="s">
        <v>58</v>
      </c>
      <c r="AN1124" s="1"/>
    </row>
    <row r="1125" spans="1:42" hidden="1" x14ac:dyDescent="0.25">
      <c r="A1125">
        <v>1127</v>
      </c>
      <c r="B1125" s="6">
        <v>1353</v>
      </c>
      <c r="C1125">
        <v>2019</v>
      </c>
      <c r="D1125">
        <v>1</v>
      </c>
      <c r="E1125" t="s">
        <v>9414</v>
      </c>
      <c r="F1125">
        <v>26070642</v>
      </c>
      <c r="H1125" t="s">
        <v>9415</v>
      </c>
      <c r="I1125" t="s">
        <v>9416</v>
      </c>
      <c r="J1125">
        <v>38232</v>
      </c>
      <c r="L1125" t="s">
        <v>240</v>
      </c>
      <c r="N1125" t="s">
        <v>9417</v>
      </c>
      <c r="O1125" t="s">
        <v>9418</v>
      </c>
      <c r="P1125" t="s">
        <v>9419</v>
      </c>
      <c r="Q1125" t="s">
        <v>93</v>
      </c>
      <c r="R1125">
        <v>73</v>
      </c>
      <c r="U1125" t="s">
        <v>69</v>
      </c>
      <c r="V1125">
        <v>1</v>
      </c>
      <c r="W1125" t="s">
        <v>9414</v>
      </c>
      <c r="X1125">
        <v>26070642</v>
      </c>
      <c r="Y1125" t="s">
        <v>9415</v>
      </c>
      <c r="Z1125" t="s">
        <v>9416</v>
      </c>
      <c r="AA1125">
        <v>38232</v>
      </c>
      <c r="AB1125" t="s">
        <v>240</v>
      </c>
      <c r="AC1125" t="s">
        <v>9417</v>
      </c>
      <c r="AD1125" t="s">
        <v>9418</v>
      </c>
      <c r="AE1125" t="s">
        <v>9419</v>
      </c>
      <c r="AF1125" t="s">
        <v>55</v>
      </c>
      <c r="AG1125" t="s">
        <v>56</v>
      </c>
      <c r="AH1125" t="s">
        <v>57</v>
      </c>
      <c r="AI1125" t="s">
        <v>58</v>
      </c>
      <c r="AN1125" s="1"/>
    </row>
    <row r="1126" spans="1:42" x14ac:dyDescent="0.25">
      <c r="A1126">
        <v>1128</v>
      </c>
      <c r="B1126" s="6">
        <v>1354</v>
      </c>
      <c r="C1126">
        <v>2019</v>
      </c>
      <c r="D1126">
        <v>1</v>
      </c>
      <c r="E1126" t="s">
        <v>9420</v>
      </c>
      <c r="F1126">
        <v>27383</v>
      </c>
      <c r="G1126" t="s">
        <v>9421</v>
      </c>
      <c r="H1126" t="s">
        <v>9422</v>
      </c>
      <c r="I1126" t="s">
        <v>256</v>
      </c>
      <c r="J1126">
        <v>14070</v>
      </c>
      <c r="L1126" t="s">
        <v>76</v>
      </c>
      <c r="N1126" t="s">
        <v>9423</v>
      </c>
      <c r="O1126" t="s">
        <v>9424</v>
      </c>
      <c r="P1126" t="s">
        <v>9425</v>
      </c>
      <c r="Q1126" t="s">
        <v>93</v>
      </c>
      <c r="R1126">
        <v>90</v>
      </c>
      <c r="S1126" t="s">
        <v>9426</v>
      </c>
      <c r="U1126" t="s">
        <v>52</v>
      </c>
      <c r="V1126">
        <v>1</v>
      </c>
      <c r="W1126" t="s">
        <v>9427</v>
      </c>
      <c r="X1126">
        <v>27383</v>
      </c>
      <c r="Y1126" t="s">
        <v>9422</v>
      </c>
      <c r="Z1126" t="s">
        <v>256</v>
      </c>
      <c r="AA1126">
        <v>14070</v>
      </c>
      <c r="AB1126" t="s">
        <v>76</v>
      </c>
      <c r="AC1126" t="s">
        <v>9423</v>
      </c>
      <c r="AD1126" t="s">
        <v>9424</v>
      </c>
      <c r="AE1126" t="s">
        <v>9425</v>
      </c>
      <c r="AF1126" t="s">
        <v>55</v>
      </c>
      <c r="AG1126" t="s">
        <v>56</v>
      </c>
      <c r="AH1126" t="s">
        <v>57</v>
      </c>
      <c r="AI1126" t="s">
        <v>58</v>
      </c>
      <c r="AN1126" s="1">
        <v>45490.466483877317</v>
      </c>
      <c r="AO1126" t="s">
        <v>9428</v>
      </c>
    </row>
    <row r="1127" spans="1:42" hidden="1" x14ac:dyDescent="0.25">
      <c r="A1127">
        <v>1129</v>
      </c>
      <c r="B1127" s="6">
        <v>1360</v>
      </c>
      <c r="C1127">
        <v>2019</v>
      </c>
      <c r="D1127">
        <v>1</v>
      </c>
      <c r="E1127" t="s">
        <v>9429</v>
      </c>
      <c r="F1127">
        <v>29191971</v>
      </c>
      <c r="H1127" t="s">
        <v>9430</v>
      </c>
      <c r="I1127" t="s">
        <v>9431</v>
      </c>
      <c r="J1127">
        <v>14700</v>
      </c>
      <c r="L1127" t="s">
        <v>76</v>
      </c>
      <c r="N1127" t="s">
        <v>5374</v>
      </c>
      <c r="O1127" t="s">
        <v>5375</v>
      </c>
      <c r="P1127" t="s">
        <v>9432</v>
      </c>
      <c r="Q1127" t="s">
        <v>93</v>
      </c>
      <c r="R1127">
        <v>73</v>
      </c>
      <c r="U1127" t="s">
        <v>69</v>
      </c>
      <c r="V1127">
        <v>1</v>
      </c>
      <c r="W1127" t="s">
        <v>9429</v>
      </c>
      <c r="X1127">
        <v>29191971</v>
      </c>
      <c r="Y1127" t="s">
        <v>9430</v>
      </c>
      <c r="Z1127" t="s">
        <v>9431</v>
      </c>
      <c r="AA1127">
        <v>14700</v>
      </c>
      <c r="AB1127" t="s">
        <v>76</v>
      </c>
      <c r="AC1127" t="s">
        <v>5374</v>
      </c>
      <c r="AD1127" t="s">
        <v>5375</v>
      </c>
      <c r="AE1127" t="s">
        <v>9432</v>
      </c>
      <c r="AF1127" t="s">
        <v>71</v>
      </c>
      <c r="AG1127" t="s">
        <v>56</v>
      </c>
      <c r="AH1127" t="s">
        <v>57</v>
      </c>
      <c r="AI1127" t="s">
        <v>58</v>
      </c>
      <c r="AN1127" s="1"/>
    </row>
    <row r="1128" spans="1:42" x14ac:dyDescent="0.25">
      <c r="A1128">
        <v>1130</v>
      </c>
      <c r="B1128" s="6">
        <v>1361</v>
      </c>
      <c r="C1128">
        <v>2019</v>
      </c>
      <c r="D1128">
        <v>1</v>
      </c>
      <c r="E1128" t="s">
        <v>9433</v>
      </c>
      <c r="F1128">
        <v>29015090</v>
      </c>
      <c r="G1128" t="s">
        <v>708</v>
      </c>
      <c r="H1128" t="s">
        <v>9434</v>
      </c>
      <c r="I1128" t="s">
        <v>4620</v>
      </c>
      <c r="J1128">
        <v>15000</v>
      </c>
      <c r="L1128" t="s">
        <v>76</v>
      </c>
      <c r="N1128" t="s">
        <v>9435</v>
      </c>
      <c r="O1128" t="s">
        <v>3188</v>
      </c>
      <c r="P1128" t="s">
        <v>9436</v>
      </c>
      <c r="Q1128" t="s">
        <v>93</v>
      </c>
      <c r="R1128">
        <v>40</v>
      </c>
      <c r="U1128" t="s">
        <v>52</v>
      </c>
      <c r="V1128">
        <v>1</v>
      </c>
      <c r="W1128" t="s">
        <v>9433</v>
      </c>
      <c r="X1128">
        <v>29015090</v>
      </c>
      <c r="Y1128" t="s">
        <v>9434</v>
      </c>
      <c r="Z1128" t="s">
        <v>4620</v>
      </c>
      <c r="AA1128">
        <v>15000</v>
      </c>
      <c r="AB1128" t="s">
        <v>76</v>
      </c>
      <c r="AC1128" t="s">
        <v>9435</v>
      </c>
      <c r="AD1128" t="s">
        <v>3188</v>
      </c>
      <c r="AE1128" t="s">
        <v>9436</v>
      </c>
      <c r="AF1128" t="s">
        <v>55</v>
      </c>
      <c r="AG1128" t="s">
        <v>56</v>
      </c>
      <c r="AH1128" t="s">
        <v>57</v>
      </c>
      <c r="AI1128" t="s">
        <v>58</v>
      </c>
      <c r="AN1128" s="1">
        <v>45415.461657488428</v>
      </c>
      <c r="AO1128" t="s">
        <v>9437</v>
      </c>
      <c r="AP1128" t="s">
        <v>9438</v>
      </c>
    </row>
    <row r="1129" spans="1:42" x14ac:dyDescent="0.25">
      <c r="A1129">
        <v>1131</v>
      </c>
      <c r="B1129" s="6">
        <v>1362</v>
      </c>
      <c r="C1129">
        <v>2019</v>
      </c>
      <c r="D1129">
        <v>1</v>
      </c>
      <c r="E1129" t="s">
        <v>9439</v>
      </c>
      <c r="F1129">
        <v>2382822</v>
      </c>
      <c r="H1129" t="s">
        <v>9440</v>
      </c>
      <c r="I1129" t="s">
        <v>7037</v>
      </c>
      <c r="J1129">
        <v>73401</v>
      </c>
      <c r="L1129" t="s">
        <v>46</v>
      </c>
      <c r="N1129" t="s">
        <v>9441</v>
      </c>
      <c r="O1129" t="s">
        <v>9442</v>
      </c>
      <c r="P1129" t="s">
        <v>9443</v>
      </c>
      <c r="Q1129" t="s">
        <v>93</v>
      </c>
      <c r="R1129">
        <v>70</v>
      </c>
      <c r="U1129" t="s">
        <v>52</v>
      </c>
      <c r="V1129">
        <v>1</v>
      </c>
      <c r="W1129" t="s">
        <v>9439</v>
      </c>
      <c r="X1129">
        <v>2382822</v>
      </c>
      <c r="Y1129" t="s">
        <v>9440</v>
      </c>
      <c r="Z1129" t="s">
        <v>7037</v>
      </c>
      <c r="AA1129">
        <v>73401</v>
      </c>
      <c r="AB1129" t="s">
        <v>46</v>
      </c>
      <c r="AC1129" t="s">
        <v>9441</v>
      </c>
      <c r="AD1129" t="s">
        <v>9442</v>
      </c>
      <c r="AE1129" t="s">
        <v>9443</v>
      </c>
      <c r="AF1129" t="s">
        <v>55</v>
      </c>
      <c r="AG1129" t="s">
        <v>106</v>
      </c>
      <c r="AH1129" t="s">
        <v>57</v>
      </c>
      <c r="AI1129" t="s">
        <v>58</v>
      </c>
      <c r="AN1129" s="1">
        <v>45460.567947488424</v>
      </c>
      <c r="AO1129" t="s">
        <v>9444</v>
      </c>
      <c r="AP1129" t="s">
        <v>9445</v>
      </c>
    </row>
    <row r="1130" spans="1:42" x14ac:dyDescent="0.25">
      <c r="A1130">
        <v>1132</v>
      </c>
      <c r="B1130" s="6">
        <v>1372</v>
      </c>
      <c r="C1130">
        <v>2019</v>
      </c>
      <c r="D1130">
        <v>1</v>
      </c>
      <c r="E1130" t="s">
        <v>9446</v>
      </c>
      <c r="F1130">
        <v>67412122</v>
      </c>
      <c r="G1130" t="s">
        <v>9447</v>
      </c>
      <c r="H1130" t="s">
        <v>9448</v>
      </c>
      <c r="I1130" t="s">
        <v>284</v>
      </c>
      <c r="J1130">
        <v>18200</v>
      </c>
      <c r="L1130" t="s">
        <v>76</v>
      </c>
      <c r="N1130" t="s">
        <v>9449</v>
      </c>
      <c r="O1130" t="s">
        <v>9450</v>
      </c>
      <c r="P1130" t="s">
        <v>9451</v>
      </c>
      <c r="Q1130" t="s">
        <v>50</v>
      </c>
      <c r="R1130">
        <v>80</v>
      </c>
      <c r="U1130" t="s">
        <v>52</v>
      </c>
      <c r="V1130">
        <v>1</v>
      </c>
      <c r="W1130" t="s">
        <v>9452</v>
      </c>
      <c r="X1130">
        <v>67412122</v>
      </c>
      <c r="Y1130" t="s">
        <v>9448</v>
      </c>
      <c r="Z1130" t="s">
        <v>284</v>
      </c>
      <c r="AA1130">
        <v>18200</v>
      </c>
      <c r="AB1130" t="s">
        <v>76</v>
      </c>
      <c r="AC1130" t="s">
        <v>9449</v>
      </c>
      <c r="AD1130" t="s">
        <v>9450</v>
      </c>
      <c r="AE1130" t="s">
        <v>9451</v>
      </c>
      <c r="AF1130" t="s">
        <v>55</v>
      </c>
      <c r="AG1130" t="s">
        <v>56</v>
      </c>
      <c r="AH1130" t="s">
        <v>57</v>
      </c>
      <c r="AI1130" t="s">
        <v>58</v>
      </c>
      <c r="AJ1130">
        <v>0</v>
      </c>
      <c r="AK1130">
        <v>1</v>
      </c>
      <c r="AL1130">
        <v>1</v>
      </c>
      <c r="AM1130">
        <v>0</v>
      </c>
      <c r="AN1130" s="1">
        <v>45148.566417557871</v>
      </c>
      <c r="AO1130" t="s">
        <v>9453</v>
      </c>
    </row>
    <row r="1131" spans="1:42" x14ac:dyDescent="0.25">
      <c r="A1131">
        <v>1133</v>
      </c>
      <c r="B1131" s="6">
        <v>1375</v>
      </c>
      <c r="C1131">
        <v>2019</v>
      </c>
      <c r="D1131">
        <v>1</v>
      </c>
      <c r="E1131" t="s">
        <v>9454</v>
      </c>
      <c r="F1131">
        <v>72438657</v>
      </c>
      <c r="G1131" t="s">
        <v>9455</v>
      </c>
      <c r="H1131" t="s">
        <v>9456</v>
      </c>
      <c r="I1131" t="s">
        <v>9457</v>
      </c>
      <c r="J1131">
        <v>76314</v>
      </c>
      <c r="L1131" t="s">
        <v>197</v>
      </c>
      <c r="N1131" t="s">
        <v>9458</v>
      </c>
      <c r="O1131" t="s">
        <v>9459</v>
      </c>
      <c r="P1131" t="s">
        <v>9460</v>
      </c>
      <c r="Q1131" t="s">
        <v>50</v>
      </c>
      <c r="R1131">
        <v>80</v>
      </c>
      <c r="U1131" t="s">
        <v>52</v>
      </c>
      <c r="V1131">
        <v>1</v>
      </c>
      <c r="W1131" t="s">
        <v>9461</v>
      </c>
      <c r="X1131">
        <v>72438657</v>
      </c>
      <c r="Y1131" t="s">
        <v>9456</v>
      </c>
      <c r="Z1131" t="s">
        <v>9457</v>
      </c>
      <c r="AA1131">
        <v>76314</v>
      </c>
      <c r="AB1131" t="s">
        <v>197</v>
      </c>
      <c r="AC1131" t="s">
        <v>9458</v>
      </c>
      <c r="AD1131" t="s">
        <v>9459</v>
      </c>
      <c r="AE1131" t="s">
        <v>9460</v>
      </c>
      <c r="AF1131" t="s">
        <v>55</v>
      </c>
      <c r="AG1131" t="s">
        <v>106</v>
      </c>
      <c r="AH1131" t="s">
        <v>57</v>
      </c>
      <c r="AI1131" t="s">
        <v>58</v>
      </c>
      <c r="AJ1131">
        <v>0</v>
      </c>
      <c r="AM1131">
        <v>1</v>
      </c>
      <c r="AN1131" s="1">
        <v>45236.624091238424</v>
      </c>
      <c r="AO1131" t="s">
        <v>9462</v>
      </c>
    </row>
    <row r="1132" spans="1:42" x14ac:dyDescent="0.25">
      <c r="A1132">
        <v>1134</v>
      </c>
      <c r="B1132" s="6">
        <v>1382</v>
      </c>
      <c r="C1132">
        <v>2019</v>
      </c>
      <c r="D1132">
        <v>1</v>
      </c>
      <c r="E1132" t="s">
        <v>9463</v>
      </c>
      <c r="F1132">
        <v>544949</v>
      </c>
      <c r="G1132" t="s">
        <v>9464</v>
      </c>
      <c r="H1132" t="s">
        <v>9465</v>
      </c>
      <c r="I1132" t="s">
        <v>273</v>
      </c>
      <c r="J1132">
        <v>77900</v>
      </c>
      <c r="L1132" t="s">
        <v>274</v>
      </c>
      <c r="N1132" t="s">
        <v>9466</v>
      </c>
      <c r="O1132" t="s">
        <v>9467</v>
      </c>
      <c r="P1132" t="s">
        <v>9468</v>
      </c>
      <c r="Q1132" t="s">
        <v>93</v>
      </c>
      <c r="R1132">
        <v>70</v>
      </c>
      <c r="U1132" t="s">
        <v>52</v>
      </c>
      <c r="V1132">
        <v>1</v>
      </c>
      <c r="W1132" t="s">
        <v>9463</v>
      </c>
      <c r="X1132">
        <v>544949</v>
      </c>
      <c r="Y1132" t="s">
        <v>9465</v>
      </c>
      <c r="Z1132" t="s">
        <v>273</v>
      </c>
      <c r="AA1132">
        <v>77900</v>
      </c>
      <c r="AB1132" t="s">
        <v>274</v>
      </c>
      <c r="AC1132" t="s">
        <v>9466</v>
      </c>
      <c r="AD1132" t="s">
        <v>9467</v>
      </c>
      <c r="AE1132" t="s">
        <v>9468</v>
      </c>
      <c r="AF1132" t="s">
        <v>55</v>
      </c>
      <c r="AG1132" t="s">
        <v>56</v>
      </c>
      <c r="AH1132" t="s">
        <v>57</v>
      </c>
      <c r="AI1132" t="s">
        <v>58</v>
      </c>
      <c r="AN1132" s="1">
        <v>45432.656528321757</v>
      </c>
      <c r="AO1132" t="s">
        <v>9469</v>
      </c>
    </row>
    <row r="1133" spans="1:42" x14ac:dyDescent="0.25">
      <c r="A1133">
        <v>1135</v>
      </c>
      <c r="B1133" s="6">
        <v>1384</v>
      </c>
      <c r="C1133">
        <v>2019</v>
      </c>
      <c r="D1133">
        <v>1</v>
      </c>
      <c r="E1133" t="s">
        <v>9470</v>
      </c>
      <c r="F1133">
        <v>69858594</v>
      </c>
      <c r="G1133" t="s">
        <v>7918</v>
      </c>
      <c r="H1133" t="s">
        <v>9471</v>
      </c>
      <c r="I1133" t="s">
        <v>9472</v>
      </c>
      <c r="J1133">
        <v>53862</v>
      </c>
      <c r="L1133" t="s">
        <v>450</v>
      </c>
      <c r="N1133" t="s">
        <v>9473</v>
      </c>
      <c r="O1133" t="s">
        <v>9474</v>
      </c>
      <c r="P1133" t="s">
        <v>9475</v>
      </c>
      <c r="Q1133" t="s">
        <v>211</v>
      </c>
      <c r="R1133">
        <v>40</v>
      </c>
      <c r="U1133" t="s">
        <v>52</v>
      </c>
      <c r="V1133">
        <v>1</v>
      </c>
      <c r="W1133" t="s">
        <v>9470</v>
      </c>
      <c r="X1133">
        <v>69858594</v>
      </c>
      <c r="Y1133" t="s">
        <v>9471</v>
      </c>
      <c r="Z1133" t="s">
        <v>9472</v>
      </c>
      <c r="AA1133">
        <v>53862</v>
      </c>
      <c r="AB1133" t="s">
        <v>450</v>
      </c>
      <c r="AC1133" t="s">
        <v>9473</v>
      </c>
      <c r="AD1133" t="s">
        <v>9474</v>
      </c>
      <c r="AE1133" t="s">
        <v>9475</v>
      </c>
      <c r="AF1133" t="s">
        <v>55</v>
      </c>
      <c r="AG1133" t="s">
        <v>56</v>
      </c>
      <c r="AH1133" t="s">
        <v>52</v>
      </c>
      <c r="AI1133" t="s">
        <v>58</v>
      </c>
      <c r="AN1133" s="1">
        <v>45369.504824537034</v>
      </c>
      <c r="AO1133" t="s">
        <v>9476</v>
      </c>
      <c r="AP1133" t="s">
        <v>8649</v>
      </c>
    </row>
    <row r="1134" spans="1:42" x14ac:dyDescent="0.25">
      <c r="A1134">
        <v>1136</v>
      </c>
      <c r="B1134" s="6">
        <v>1385</v>
      </c>
      <c r="C1134">
        <v>2019</v>
      </c>
      <c r="D1134">
        <v>1</v>
      </c>
      <c r="E1134" t="s">
        <v>9477</v>
      </c>
      <c r="F1134">
        <v>24146978</v>
      </c>
      <c r="G1134" t="s">
        <v>9478</v>
      </c>
      <c r="H1134" t="s">
        <v>4346</v>
      </c>
      <c r="I1134" t="s">
        <v>75</v>
      </c>
      <c r="J1134">
        <v>11000</v>
      </c>
      <c r="L1134" t="s">
        <v>76</v>
      </c>
      <c r="N1134" t="s">
        <v>9479</v>
      </c>
      <c r="O1134" t="s">
        <v>9480</v>
      </c>
      <c r="P1134" t="s">
        <v>9481</v>
      </c>
      <c r="Q1134" t="s">
        <v>93</v>
      </c>
      <c r="R1134">
        <v>70</v>
      </c>
      <c r="U1134" t="s">
        <v>52</v>
      </c>
      <c r="V1134">
        <v>1</v>
      </c>
      <c r="W1134" t="s">
        <v>9477</v>
      </c>
      <c r="X1134">
        <v>24146978</v>
      </c>
      <c r="Y1134" t="s">
        <v>4346</v>
      </c>
      <c r="Z1134" t="s">
        <v>75</v>
      </c>
      <c r="AA1134">
        <v>11000</v>
      </c>
      <c r="AB1134" t="s">
        <v>76</v>
      </c>
      <c r="AC1134" t="s">
        <v>9479</v>
      </c>
      <c r="AD1134" t="s">
        <v>9480</v>
      </c>
      <c r="AE1134" t="s">
        <v>9481</v>
      </c>
      <c r="AF1134" t="s">
        <v>172</v>
      </c>
      <c r="AG1134" t="s">
        <v>56</v>
      </c>
      <c r="AH1134" t="s">
        <v>57</v>
      </c>
      <c r="AI1134" t="s">
        <v>58</v>
      </c>
      <c r="AN1134" s="1">
        <v>45516.556253506948</v>
      </c>
      <c r="AO1134" t="s">
        <v>9482</v>
      </c>
    </row>
    <row r="1135" spans="1:42" hidden="1" x14ac:dyDescent="0.25">
      <c r="A1135">
        <v>1137</v>
      </c>
      <c r="B1135" s="6">
        <v>1388</v>
      </c>
      <c r="C1135">
        <v>2019</v>
      </c>
      <c r="D1135">
        <v>1</v>
      </c>
      <c r="E1135" t="s">
        <v>9483</v>
      </c>
      <c r="F1135">
        <v>28890108</v>
      </c>
      <c r="H1135" t="s">
        <v>9484</v>
      </c>
      <c r="I1135" t="s">
        <v>800</v>
      </c>
      <c r="J1135">
        <v>10100</v>
      </c>
      <c r="L1135" t="s">
        <v>76</v>
      </c>
      <c r="N1135" t="s">
        <v>9485</v>
      </c>
      <c r="O1135" t="s">
        <v>9486</v>
      </c>
      <c r="P1135" t="s">
        <v>9487</v>
      </c>
      <c r="Q1135" t="s">
        <v>93</v>
      </c>
      <c r="R1135">
        <v>73</v>
      </c>
      <c r="U1135" t="s">
        <v>69</v>
      </c>
      <c r="V1135">
        <v>1</v>
      </c>
      <c r="W1135" t="s">
        <v>9483</v>
      </c>
      <c r="X1135">
        <v>28890108</v>
      </c>
      <c r="Y1135" t="s">
        <v>9484</v>
      </c>
      <c r="Z1135" t="s">
        <v>800</v>
      </c>
      <c r="AA1135">
        <v>10100</v>
      </c>
      <c r="AB1135" t="s">
        <v>76</v>
      </c>
      <c r="AC1135" t="s">
        <v>9485</v>
      </c>
      <c r="AD1135" t="s">
        <v>9486</v>
      </c>
      <c r="AE1135" t="s">
        <v>9487</v>
      </c>
      <c r="AF1135" t="s">
        <v>55</v>
      </c>
      <c r="AG1135" t="s">
        <v>56</v>
      </c>
      <c r="AH1135" t="s">
        <v>57</v>
      </c>
      <c r="AI1135" t="s">
        <v>58</v>
      </c>
      <c r="AN1135" s="1"/>
    </row>
    <row r="1136" spans="1:42" x14ac:dyDescent="0.25">
      <c r="A1136">
        <v>1138</v>
      </c>
      <c r="B1136" s="6">
        <v>1397</v>
      </c>
      <c r="C1136">
        <v>2019</v>
      </c>
      <c r="D1136">
        <v>1</v>
      </c>
      <c r="E1136" t="s">
        <v>9488</v>
      </c>
      <c r="F1136">
        <v>27129772</v>
      </c>
      <c r="G1136" t="s">
        <v>4558</v>
      </c>
      <c r="H1136" t="s">
        <v>9489</v>
      </c>
      <c r="I1136" t="s">
        <v>9490</v>
      </c>
      <c r="J1136">
        <v>25701</v>
      </c>
      <c r="L1136" t="s">
        <v>218</v>
      </c>
      <c r="N1136" t="s">
        <v>9491</v>
      </c>
      <c r="O1136" t="s">
        <v>9492</v>
      </c>
      <c r="P1136" t="s">
        <v>9493</v>
      </c>
      <c r="Q1136" t="s">
        <v>168</v>
      </c>
      <c r="R1136">
        <v>50</v>
      </c>
      <c r="U1136" t="s">
        <v>52</v>
      </c>
      <c r="V1136">
        <v>1</v>
      </c>
      <c r="W1136" t="s">
        <v>9488</v>
      </c>
      <c r="X1136">
        <v>27129772</v>
      </c>
      <c r="Y1136" t="s">
        <v>9489</v>
      </c>
      <c r="Z1136" t="s">
        <v>9490</v>
      </c>
      <c r="AA1136">
        <v>25701</v>
      </c>
      <c r="AB1136" t="s">
        <v>218</v>
      </c>
      <c r="AC1136" t="s">
        <v>9491</v>
      </c>
      <c r="AD1136" t="s">
        <v>9492</v>
      </c>
      <c r="AE1136" t="s">
        <v>9493</v>
      </c>
      <c r="AF1136" t="s">
        <v>55</v>
      </c>
      <c r="AG1136" t="s">
        <v>106</v>
      </c>
      <c r="AH1136" t="s">
        <v>57</v>
      </c>
      <c r="AI1136" t="s">
        <v>136</v>
      </c>
      <c r="AN1136" s="1">
        <v>45344.450356631947</v>
      </c>
      <c r="AO1136" t="s">
        <v>9494</v>
      </c>
      <c r="AP1136" t="s">
        <v>9495</v>
      </c>
    </row>
    <row r="1137" spans="1:42" x14ac:dyDescent="0.25">
      <c r="A1137">
        <v>1139</v>
      </c>
      <c r="B1137" s="6">
        <v>1399</v>
      </c>
      <c r="C1137">
        <v>2019</v>
      </c>
      <c r="D1137">
        <v>1</v>
      </c>
      <c r="E1137" t="s">
        <v>9496</v>
      </c>
      <c r="F1137">
        <v>28889649</v>
      </c>
      <c r="G1137" t="s">
        <v>457</v>
      </c>
      <c r="H1137" t="s">
        <v>9497</v>
      </c>
      <c r="I1137" t="s">
        <v>120</v>
      </c>
      <c r="J1137">
        <v>10100</v>
      </c>
      <c r="L1137" t="s">
        <v>76</v>
      </c>
      <c r="N1137" t="s">
        <v>9498</v>
      </c>
      <c r="O1137" t="s">
        <v>9499</v>
      </c>
      <c r="P1137" t="s">
        <v>9500</v>
      </c>
      <c r="Q1137" t="s">
        <v>93</v>
      </c>
      <c r="R1137">
        <v>90</v>
      </c>
      <c r="S1137" t="s">
        <v>9501</v>
      </c>
      <c r="U1137" t="s">
        <v>52</v>
      </c>
      <c r="V1137">
        <v>1</v>
      </c>
      <c r="W1137" t="s">
        <v>9496</v>
      </c>
      <c r="X1137">
        <v>28889649</v>
      </c>
      <c r="Y1137" t="s">
        <v>9497</v>
      </c>
      <c r="Z1137" t="s">
        <v>120</v>
      </c>
      <c r="AA1137">
        <v>10100</v>
      </c>
      <c r="AB1137" t="s">
        <v>76</v>
      </c>
      <c r="AC1137" t="s">
        <v>9498</v>
      </c>
      <c r="AD1137" t="s">
        <v>9499</v>
      </c>
      <c r="AE1137" t="s">
        <v>9500</v>
      </c>
      <c r="AF1137" t="s">
        <v>55</v>
      </c>
      <c r="AG1137" t="s">
        <v>56</v>
      </c>
      <c r="AH1137" t="s">
        <v>57</v>
      </c>
      <c r="AI1137" t="s">
        <v>58</v>
      </c>
      <c r="AN1137" s="1">
        <v>45457.616780358796</v>
      </c>
      <c r="AO1137" t="s">
        <v>9502</v>
      </c>
      <c r="AP1137" t="s">
        <v>117</v>
      </c>
    </row>
    <row r="1138" spans="1:42" x14ac:dyDescent="0.25">
      <c r="A1138">
        <v>1140</v>
      </c>
      <c r="B1138" s="6">
        <v>1400</v>
      </c>
      <c r="C1138">
        <v>2019</v>
      </c>
      <c r="D1138">
        <v>1</v>
      </c>
      <c r="E1138" t="s">
        <v>9503</v>
      </c>
      <c r="F1138">
        <v>68407700</v>
      </c>
      <c r="G1138" t="s">
        <v>9504</v>
      </c>
      <c r="H1138" t="s">
        <v>9505</v>
      </c>
      <c r="I1138" t="s">
        <v>387</v>
      </c>
      <c r="J1138">
        <v>16041</v>
      </c>
      <c r="L1138" t="s">
        <v>76</v>
      </c>
      <c r="N1138" t="s">
        <v>9506</v>
      </c>
      <c r="O1138" t="s">
        <v>9507</v>
      </c>
      <c r="P1138" t="s">
        <v>9508</v>
      </c>
      <c r="Q1138" t="s">
        <v>477</v>
      </c>
      <c r="R1138">
        <v>32</v>
      </c>
      <c r="U1138" t="s">
        <v>52</v>
      </c>
      <c r="V1138">
        <v>1</v>
      </c>
      <c r="W1138" t="s">
        <v>9509</v>
      </c>
      <c r="X1138">
        <v>68407700</v>
      </c>
      <c r="Y1138" t="s">
        <v>9510</v>
      </c>
      <c r="Z1138" t="s">
        <v>387</v>
      </c>
      <c r="AA1138">
        <v>16000</v>
      </c>
      <c r="AB1138" t="s">
        <v>76</v>
      </c>
      <c r="AC1138" t="s">
        <v>9511</v>
      </c>
      <c r="AD1138" t="s">
        <v>9512</v>
      </c>
      <c r="AE1138" t="s">
        <v>9513</v>
      </c>
      <c r="AF1138" t="s">
        <v>172</v>
      </c>
      <c r="AG1138" t="s">
        <v>56</v>
      </c>
      <c r="AH1138" t="s">
        <v>57</v>
      </c>
      <c r="AI1138" t="s">
        <v>58</v>
      </c>
      <c r="AN1138" s="1">
        <v>45516.559534953703</v>
      </c>
      <c r="AO1138" t="s">
        <v>9514</v>
      </c>
    </row>
    <row r="1139" spans="1:42" x14ac:dyDescent="0.25">
      <c r="A1139">
        <v>1141</v>
      </c>
      <c r="B1139" s="6">
        <v>1405</v>
      </c>
      <c r="C1139">
        <v>2019</v>
      </c>
      <c r="D1139">
        <v>1</v>
      </c>
      <c r="E1139" t="s">
        <v>9515</v>
      </c>
      <c r="F1139">
        <v>26681501</v>
      </c>
      <c r="G1139" t="s">
        <v>9516</v>
      </c>
      <c r="H1139" t="s">
        <v>9517</v>
      </c>
      <c r="I1139" t="s">
        <v>163</v>
      </c>
      <c r="J1139">
        <v>63600</v>
      </c>
      <c r="L1139" t="s">
        <v>164</v>
      </c>
      <c r="N1139" t="s">
        <v>9518</v>
      </c>
      <c r="O1139" t="s">
        <v>9519</v>
      </c>
      <c r="P1139" t="s">
        <v>9520</v>
      </c>
      <c r="Q1139" t="s">
        <v>211</v>
      </c>
      <c r="R1139">
        <v>40</v>
      </c>
      <c r="T1139" t="s">
        <v>9521</v>
      </c>
      <c r="U1139" t="s">
        <v>52</v>
      </c>
      <c r="V1139">
        <v>1</v>
      </c>
      <c r="W1139" t="s">
        <v>9515</v>
      </c>
      <c r="X1139">
        <v>26681501</v>
      </c>
      <c r="Y1139" t="s">
        <v>9517</v>
      </c>
      <c r="Z1139" t="s">
        <v>163</v>
      </c>
      <c r="AA1139">
        <v>63600</v>
      </c>
      <c r="AB1139" t="s">
        <v>164</v>
      </c>
      <c r="AC1139" t="s">
        <v>9518</v>
      </c>
      <c r="AD1139" t="s">
        <v>9519</v>
      </c>
      <c r="AE1139" t="s">
        <v>9520</v>
      </c>
      <c r="AF1139" t="s">
        <v>55</v>
      </c>
      <c r="AG1139" t="s">
        <v>56</v>
      </c>
      <c r="AH1139" t="s">
        <v>57</v>
      </c>
      <c r="AI1139" t="s">
        <v>58</v>
      </c>
      <c r="AN1139" s="1">
        <v>45365.664871759262</v>
      </c>
      <c r="AO1139" t="s">
        <v>9522</v>
      </c>
      <c r="AP1139" t="s">
        <v>316</v>
      </c>
    </row>
    <row r="1140" spans="1:42" hidden="1" x14ac:dyDescent="0.25">
      <c r="A1140">
        <v>1142</v>
      </c>
      <c r="B1140" s="6">
        <v>1406</v>
      </c>
      <c r="C1140">
        <v>2019</v>
      </c>
      <c r="D1140">
        <v>1</v>
      </c>
      <c r="E1140" t="s">
        <v>9523</v>
      </c>
      <c r="F1140">
        <v>44635753</v>
      </c>
      <c r="G1140" t="s">
        <v>9524</v>
      </c>
      <c r="H1140" t="s">
        <v>9525</v>
      </c>
      <c r="I1140" t="s">
        <v>1421</v>
      </c>
      <c r="J1140">
        <v>30100</v>
      </c>
      <c r="L1140" t="s">
        <v>1343</v>
      </c>
      <c r="N1140" t="s">
        <v>9526</v>
      </c>
      <c r="O1140" t="s">
        <v>9527</v>
      </c>
      <c r="P1140" t="s">
        <v>9528</v>
      </c>
      <c r="Q1140" t="s">
        <v>50</v>
      </c>
      <c r="R1140">
        <v>80</v>
      </c>
      <c r="U1140" t="s">
        <v>69</v>
      </c>
      <c r="V1140">
        <v>1</v>
      </c>
      <c r="W1140" t="s">
        <v>9529</v>
      </c>
      <c r="X1140">
        <v>44635753</v>
      </c>
      <c r="Y1140" t="s">
        <v>9530</v>
      </c>
      <c r="Z1140" t="s">
        <v>1421</v>
      </c>
      <c r="AA1140">
        <v>30100</v>
      </c>
      <c r="AB1140" t="s">
        <v>1343</v>
      </c>
      <c r="AC1140" t="s">
        <v>9526</v>
      </c>
      <c r="AD1140" t="s">
        <v>9527</v>
      </c>
      <c r="AE1140" t="s">
        <v>9528</v>
      </c>
      <c r="AF1140" t="s">
        <v>252</v>
      </c>
      <c r="AG1140" t="s">
        <v>56</v>
      </c>
      <c r="AH1140" t="s">
        <v>57</v>
      </c>
      <c r="AI1140" t="s">
        <v>58</v>
      </c>
      <c r="AJ1140">
        <v>0</v>
      </c>
      <c r="AN1140" s="1">
        <v>44305.441898530094</v>
      </c>
    </row>
    <row r="1141" spans="1:42" x14ac:dyDescent="0.25">
      <c r="A1141">
        <v>1143</v>
      </c>
      <c r="B1141" s="6">
        <v>1414</v>
      </c>
      <c r="C1141">
        <v>2019</v>
      </c>
      <c r="D1141">
        <v>1</v>
      </c>
      <c r="E1141" t="s">
        <v>9531</v>
      </c>
      <c r="F1141">
        <v>25701088</v>
      </c>
      <c r="G1141" t="s">
        <v>9532</v>
      </c>
      <c r="H1141" t="s">
        <v>9533</v>
      </c>
      <c r="I1141" t="s">
        <v>256</v>
      </c>
      <c r="J1141">
        <v>14000</v>
      </c>
      <c r="L1141" t="s">
        <v>76</v>
      </c>
      <c r="N1141" t="s">
        <v>9534</v>
      </c>
      <c r="O1141" t="s">
        <v>9535</v>
      </c>
      <c r="P1141" t="s">
        <v>9536</v>
      </c>
      <c r="Q1141" t="s">
        <v>93</v>
      </c>
      <c r="R1141">
        <v>70</v>
      </c>
      <c r="U1141" t="s">
        <v>57</v>
      </c>
      <c r="V1141">
        <v>1</v>
      </c>
      <c r="W1141" t="s">
        <v>9531</v>
      </c>
      <c r="X1141">
        <v>25701088</v>
      </c>
      <c r="Y1141" t="s">
        <v>9533</v>
      </c>
      <c r="Z1141" t="s">
        <v>256</v>
      </c>
      <c r="AA1141">
        <v>14000</v>
      </c>
      <c r="AB1141" t="s">
        <v>76</v>
      </c>
      <c r="AC1141" t="s">
        <v>9534</v>
      </c>
      <c r="AD1141" t="s">
        <v>9535</v>
      </c>
      <c r="AE1141" t="s">
        <v>9536</v>
      </c>
      <c r="AF1141" t="s">
        <v>55</v>
      </c>
      <c r="AG1141" t="s">
        <v>106</v>
      </c>
      <c r="AH1141" t="s">
        <v>57</v>
      </c>
      <c r="AI1141" t="s">
        <v>58</v>
      </c>
      <c r="AN1141" s="1">
        <v>45439.424297453705</v>
      </c>
      <c r="AO1141" t="s">
        <v>9537</v>
      </c>
    </row>
    <row r="1142" spans="1:42" x14ac:dyDescent="0.25">
      <c r="A1142">
        <v>1144</v>
      </c>
      <c r="B1142" s="6">
        <v>1419</v>
      </c>
      <c r="C1142">
        <v>2019</v>
      </c>
      <c r="D1142">
        <v>1</v>
      </c>
      <c r="E1142" t="s">
        <v>9538</v>
      </c>
      <c r="F1142">
        <v>24133981</v>
      </c>
      <c r="G1142" t="s">
        <v>9539</v>
      </c>
      <c r="H1142" t="s">
        <v>9540</v>
      </c>
      <c r="I1142" t="s">
        <v>207</v>
      </c>
      <c r="J1142">
        <v>15000</v>
      </c>
      <c r="L1142" t="s">
        <v>76</v>
      </c>
      <c r="N1142" t="s">
        <v>9541</v>
      </c>
      <c r="O1142" t="s">
        <v>9542</v>
      </c>
      <c r="Q1142" t="s">
        <v>93</v>
      </c>
      <c r="R1142">
        <v>70</v>
      </c>
      <c r="U1142" t="s">
        <v>52</v>
      </c>
      <c r="V1142">
        <v>1</v>
      </c>
      <c r="W1142" t="s">
        <v>9543</v>
      </c>
      <c r="X1142">
        <v>0</v>
      </c>
      <c r="Y1142" t="s">
        <v>9544</v>
      </c>
      <c r="Z1142" t="s">
        <v>207</v>
      </c>
      <c r="AA1142">
        <v>15000</v>
      </c>
      <c r="AB1142" t="s">
        <v>76</v>
      </c>
      <c r="AC1142" t="s">
        <v>9541</v>
      </c>
      <c r="AD1142" t="s">
        <v>9542</v>
      </c>
      <c r="AF1142" t="s">
        <v>252</v>
      </c>
      <c r="AG1142" t="s">
        <v>56</v>
      </c>
      <c r="AH1142" t="s">
        <v>57</v>
      </c>
      <c r="AI1142" t="s">
        <v>58</v>
      </c>
      <c r="AJ1142">
        <v>1</v>
      </c>
      <c r="AN1142" s="1">
        <v>45236.595168831016</v>
      </c>
      <c r="AO1142" t="s">
        <v>9545</v>
      </c>
    </row>
    <row r="1143" spans="1:42" hidden="1" x14ac:dyDescent="0.25">
      <c r="A1143">
        <v>1145</v>
      </c>
      <c r="B1143" s="6">
        <v>1425</v>
      </c>
      <c r="C1143">
        <v>2019</v>
      </c>
      <c r="D1143">
        <v>1</v>
      </c>
      <c r="E1143" t="s">
        <v>9546</v>
      </c>
      <c r="F1143">
        <v>48321087</v>
      </c>
      <c r="H1143" t="s">
        <v>9547</v>
      </c>
      <c r="I1143" t="s">
        <v>120</v>
      </c>
      <c r="J1143">
        <v>14000</v>
      </c>
      <c r="L1143" t="s">
        <v>76</v>
      </c>
      <c r="N1143" t="s">
        <v>9548</v>
      </c>
      <c r="O1143" t="s">
        <v>9549</v>
      </c>
      <c r="P1143" t="s">
        <v>9550</v>
      </c>
      <c r="Q1143" t="s">
        <v>50</v>
      </c>
      <c r="R1143">
        <v>80</v>
      </c>
      <c r="U1143" t="s">
        <v>69</v>
      </c>
      <c r="V1143">
        <v>1</v>
      </c>
      <c r="W1143" t="s">
        <v>9546</v>
      </c>
      <c r="X1143">
        <v>48321087</v>
      </c>
      <c r="Y1143" t="s">
        <v>9547</v>
      </c>
      <c r="Z1143" t="s">
        <v>120</v>
      </c>
      <c r="AA1143">
        <v>14000</v>
      </c>
      <c r="AB1143" t="s">
        <v>76</v>
      </c>
      <c r="AC1143" t="s">
        <v>9548</v>
      </c>
      <c r="AD1143" t="s">
        <v>9549</v>
      </c>
      <c r="AE1143" t="s">
        <v>9550</v>
      </c>
      <c r="AF1143" t="s">
        <v>55</v>
      </c>
      <c r="AG1143" t="s">
        <v>106</v>
      </c>
      <c r="AH1143" t="s">
        <v>57</v>
      </c>
      <c r="AI1143" t="s">
        <v>58</v>
      </c>
      <c r="AN1143" s="1"/>
    </row>
    <row r="1144" spans="1:42" x14ac:dyDescent="0.25">
      <c r="A1144">
        <v>1146</v>
      </c>
      <c r="B1144" s="6">
        <v>1428</v>
      </c>
      <c r="C1144">
        <v>2019</v>
      </c>
      <c r="D1144">
        <v>1</v>
      </c>
      <c r="E1144" t="s">
        <v>9551</v>
      </c>
      <c r="F1144">
        <v>26585065</v>
      </c>
      <c r="G1144" t="s">
        <v>9552</v>
      </c>
      <c r="H1144" t="s">
        <v>9553</v>
      </c>
      <c r="I1144" t="s">
        <v>256</v>
      </c>
      <c r="J1144">
        <v>14000</v>
      </c>
      <c r="L1144" t="s">
        <v>76</v>
      </c>
      <c r="N1144" t="s">
        <v>9554</v>
      </c>
      <c r="O1144" t="s">
        <v>9555</v>
      </c>
      <c r="P1144" t="s">
        <v>9556</v>
      </c>
      <c r="Q1144" t="s">
        <v>211</v>
      </c>
      <c r="R1144">
        <v>40</v>
      </c>
      <c r="T1144" t="s">
        <v>9551</v>
      </c>
      <c r="U1144" t="s">
        <v>52</v>
      </c>
      <c r="V1144">
        <v>1</v>
      </c>
      <c r="W1144" t="s">
        <v>9551</v>
      </c>
      <c r="X1144">
        <v>26585065</v>
      </c>
      <c r="Y1144" t="s">
        <v>9553</v>
      </c>
      <c r="Z1144" t="s">
        <v>256</v>
      </c>
      <c r="AA1144">
        <v>14000</v>
      </c>
      <c r="AB1144" t="s">
        <v>76</v>
      </c>
      <c r="AC1144" t="s">
        <v>9554</v>
      </c>
      <c r="AD1144" t="s">
        <v>9555</v>
      </c>
      <c r="AE1144" t="s">
        <v>9556</v>
      </c>
      <c r="AF1144" t="s">
        <v>55</v>
      </c>
      <c r="AG1144" t="s">
        <v>106</v>
      </c>
      <c r="AH1144" t="s">
        <v>57</v>
      </c>
      <c r="AI1144" t="s">
        <v>58</v>
      </c>
      <c r="AN1144" s="1">
        <v>45491.599407210648</v>
      </c>
      <c r="AO1144" t="s">
        <v>9557</v>
      </c>
      <c r="AP1144" t="s">
        <v>316</v>
      </c>
    </row>
    <row r="1145" spans="1:42" x14ac:dyDescent="0.25">
      <c r="A1145">
        <v>1147</v>
      </c>
      <c r="B1145" s="6">
        <v>1433</v>
      </c>
      <c r="C1145">
        <v>2019</v>
      </c>
      <c r="D1145">
        <v>1</v>
      </c>
      <c r="E1145" t="s">
        <v>9558</v>
      </c>
      <c r="F1145">
        <v>28967674</v>
      </c>
      <c r="G1145" t="s">
        <v>9559</v>
      </c>
      <c r="H1145" t="s">
        <v>9560</v>
      </c>
      <c r="I1145" t="s">
        <v>9561</v>
      </c>
      <c r="J1145">
        <v>14800</v>
      </c>
      <c r="L1145" t="s">
        <v>76</v>
      </c>
      <c r="N1145" t="s">
        <v>9562</v>
      </c>
      <c r="O1145" t="s">
        <v>9563</v>
      </c>
      <c r="P1145" t="s">
        <v>9564</v>
      </c>
      <c r="Q1145" t="s">
        <v>93</v>
      </c>
      <c r="R1145">
        <v>70</v>
      </c>
      <c r="T1145" t="s">
        <v>9565</v>
      </c>
      <c r="U1145" t="s">
        <v>52</v>
      </c>
      <c r="V1145">
        <v>1</v>
      </c>
      <c r="W1145" t="s">
        <v>9565</v>
      </c>
      <c r="X1145">
        <v>28967674</v>
      </c>
      <c r="Y1145" t="s">
        <v>9560</v>
      </c>
      <c r="Z1145" t="s">
        <v>9561</v>
      </c>
      <c r="AA1145">
        <v>14800</v>
      </c>
      <c r="AB1145" t="s">
        <v>76</v>
      </c>
      <c r="AC1145" t="s">
        <v>9562</v>
      </c>
      <c r="AD1145" t="s">
        <v>9563</v>
      </c>
      <c r="AE1145" t="s">
        <v>9564</v>
      </c>
      <c r="AF1145" t="s">
        <v>55</v>
      </c>
      <c r="AG1145" t="s">
        <v>56</v>
      </c>
      <c r="AH1145" t="s">
        <v>57</v>
      </c>
      <c r="AI1145" t="s">
        <v>58</v>
      </c>
      <c r="AN1145" s="1">
        <v>45464.459746412038</v>
      </c>
      <c r="AO1145" t="s">
        <v>9566</v>
      </c>
      <c r="AP1145" t="s">
        <v>174</v>
      </c>
    </row>
    <row r="1146" spans="1:42" x14ac:dyDescent="0.25">
      <c r="A1146">
        <v>1148</v>
      </c>
      <c r="B1146" s="6">
        <v>1436</v>
      </c>
      <c r="C1146">
        <v>2019</v>
      </c>
      <c r="D1146">
        <v>1</v>
      </c>
      <c r="E1146" t="s">
        <v>9567</v>
      </c>
      <c r="F1146">
        <v>26418011</v>
      </c>
      <c r="G1146" t="s">
        <v>9568</v>
      </c>
      <c r="H1146" t="s">
        <v>9569</v>
      </c>
      <c r="I1146" t="s">
        <v>9570</v>
      </c>
      <c r="J1146">
        <v>14700</v>
      </c>
      <c r="L1146" t="s">
        <v>76</v>
      </c>
      <c r="N1146" t="s">
        <v>9571</v>
      </c>
      <c r="O1146" t="s">
        <v>9572</v>
      </c>
      <c r="P1146" t="s">
        <v>9573</v>
      </c>
      <c r="Q1146" t="s">
        <v>93</v>
      </c>
      <c r="R1146">
        <v>70</v>
      </c>
      <c r="U1146" t="s">
        <v>52</v>
      </c>
      <c r="V1146">
        <v>1</v>
      </c>
      <c r="W1146" t="s">
        <v>9567</v>
      </c>
      <c r="X1146">
        <v>26418011</v>
      </c>
      <c r="Y1146" t="s">
        <v>9569</v>
      </c>
      <c r="Z1146" t="s">
        <v>9570</v>
      </c>
      <c r="AA1146">
        <v>14700</v>
      </c>
      <c r="AB1146" t="s">
        <v>76</v>
      </c>
      <c r="AC1146" t="s">
        <v>9571</v>
      </c>
      <c r="AD1146" t="s">
        <v>9572</v>
      </c>
      <c r="AE1146" t="s">
        <v>9573</v>
      </c>
      <c r="AF1146" t="s">
        <v>172</v>
      </c>
      <c r="AG1146" t="s">
        <v>56</v>
      </c>
      <c r="AH1146" t="s">
        <v>57</v>
      </c>
      <c r="AI1146" t="s">
        <v>58</v>
      </c>
      <c r="AJ1146">
        <v>0</v>
      </c>
      <c r="AN1146" s="1">
        <v>45219.578157175929</v>
      </c>
      <c r="AO1146" t="s">
        <v>9574</v>
      </c>
    </row>
    <row r="1147" spans="1:42" x14ac:dyDescent="0.25">
      <c r="A1147">
        <v>1149</v>
      </c>
      <c r="B1147" s="6">
        <v>1438</v>
      </c>
      <c r="C1147">
        <v>2019</v>
      </c>
      <c r="D1147">
        <v>1</v>
      </c>
      <c r="E1147" t="s">
        <v>9575</v>
      </c>
      <c r="F1147">
        <v>25501186</v>
      </c>
      <c r="G1147" t="s">
        <v>300</v>
      </c>
      <c r="H1147" t="s">
        <v>9576</v>
      </c>
      <c r="I1147" t="s">
        <v>163</v>
      </c>
      <c r="J1147">
        <v>61600</v>
      </c>
      <c r="L1147" t="s">
        <v>164</v>
      </c>
      <c r="N1147" t="s">
        <v>9577</v>
      </c>
      <c r="O1147" t="s">
        <v>9578</v>
      </c>
      <c r="P1147" t="s">
        <v>9579</v>
      </c>
      <c r="Q1147" t="s">
        <v>93</v>
      </c>
      <c r="R1147">
        <v>70</v>
      </c>
      <c r="U1147" t="s">
        <v>57</v>
      </c>
      <c r="V1147">
        <v>1</v>
      </c>
      <c r="W1147" t="s">
        <v>9575</v>
      </c>
      <c r="X1147">
        <v>25501186</v>
      </c>
      <c r="Y1147" t="s">
        <v>9576</v>
      </c>
      <c r="Z1147" t="s">
        <v>163</v>
      </c>
      <c r="AA1147">
        <v>61600</v>
      </c>
      <c r="AB1147" t="s">
        <v>164</v>
      </c>
      <c r="AC1147" t="s">
        <v>9577</v>
      </c>
      <c r="AD1147" t="s">
        <v>9578</v>
      </c>
      <c r="AE1147" t="s">
        <v>9579</v>
      </c>
      <c r="AF1147" t="s">
        <v>55</v>
      </c>
      <c r="AG1147" t="s">
        <v>106</v>
      </c>
      <c r="AH1147" t="s">
        <v>57</v>
      </c>
      <c r="AI1147" t="s">
        <v>58</v>
      </c>
      <c r="AJ1147">
        <v>0</v>
      </c>
      <c r="AK1147">
        <v>0</v>
      </c>
      <c r="AL1147">
        <v>0</v>
      </c>
      <c r="AM1147">
        <v>1</v>
      </c>
      <c r="AN1147" s="1">
        <v>45231.511108217594</v>
      </c>
      <c r="AO1147" t="s">
        <v>9580</v>
      </c>
    </row>
    <row r="1148" spans="1:42" x14ac:dyDescent="0.25">
      <c r="A1148">
        <v>1150</v>
      </c>
      <c r="B1148" s="6">
        <v>1444</v>
      </c>
      <c r="C1148">
        <v>2019</v>
      </c>
      <c r="D1148">
        <v>1</v>
      </c>
      <c r="E1148" t="s">
        <v>9581</v>
      </c>
      <c r="F1148">
        <v>49615645</v>
      </c>
      <c r="G1148" t="s">
        <v>9582</v>
      </c>
      <c r="H1148" t="s">
        <v>9583</v>
      </c>
      <c r="I1148" t="s">
        <v>800</v>
      </c>
      <c r="J1148">
        <v>10200</v>
      </c>
      <c r="L1148" t="s">
        <v>76</v>
      </c>
      <c r="N1148" t="s">
        <v>9584</v>
      </c>
      <c r="O1148" t="s">
        <v>9585</v>
      </c>
      <c r="P1148" t="s">
        <v>9586</v>
      </c>
      <c r="Q1148" t="s">
        <v>93</v>
      </c>
      <c r="R1148">
        <v>70</v>
      </c>
      <c r="U1148" t="s">
        <v>52</v>
      </c>
      <c r="V1148">
        <v>1</v>
      </c>
      <c r="W1148" t="s">
        <v>9587</v>
      </c>
      <c r="X1148">
        <v>27112969</v>
      </c>
      <c r="Y1148" t="s">
        <v>9588</v>
      </c>
      <c r="Z1148" t="s">
        <v>207</v>
      </c>
      <c r="AA1148">
        <v>15500</v>
      </c>
      <c r="AB1148" t="s">
        <v>76</v>
      </c>
      <c r="AC1148" t="s">
        <v>9584</v>
      </c>
      <c r="AD1148" t="s">
        <v>9589</v>
      </c>
      <c r="AF1148" t="s">
        <v>55</v>
      </c>
      <c r="AG1148" t="s">
        <v>56</v>
      </c>
      <c r="AH1148" t="s">
        <v>57</v>
      </c>
      <c r="AI1148" t="s">
        <v>58</v>
      </c>
      <c r="AN1148" s="1">
        <v>45483.471051504632</v>
      </c>
      <c r="AO1148" t="s">
        <v>9590</v>
      </c>
    </row>
    <row r="1149" spans="1:42" x14ac:dyDescent="0.25">
      <c r="A1149">
        <v>1151</v>
      </c>
      <c r="B1149" s="6">
        <v>1445</v>
      </c>
      <c r="C1149">
        <v>2019</v>
      </c>
      <c r="D1149">
        <v>1</v>
      </c>
      <c r="E1149" t="s">
        <v>9591</v>
      </c>
      <c r="F1149">
        <v>28623169</v>
      </c>
      <c r="G1149" t="s">
        <v>9592</v>
      </c>
      <c r="H1149" t="s">
        <v>9593</v>
      </c>
      <c r="I1149" t="s">
        <v>531</v>
      </c>
      <c r="J1149">
        <v>74705</v>
      </c>
      <c r="L1149" t="s">
        <v>46</v>
      </c>
      <c r="N1149" t="s">
        <v>9594</v>
      </c>
      <c r="O1149" t="s">
        <v>9595</v>
      </c>
      <c r="P1149" t="s">
        <v>9596</v>
      </c>
      <c r="Q1149" t="s">
        <v>93</v>
      </c>
      <c r="R1149">
        <v>70</v>
      </c>
      <c r="U1149" t="s">
        <v>52</v>
      </c>
      <c r="V1149">
        <v>1</v>
      </c>
      <c r="W1149" t="s">
        <v>9597</v>
      </c>
      <c r="X1149">
        <v>28623169</v>
      </c>
      <c r="Y1149" t="s">
        <v>9593</v>
      </c>
      <c r="Z1149" t="s">
        <v>531</v>
      </c>
      <c r="AA1149">
        <v>74705</v>
      </c>
      <c r="AB1149" t="s">
        <v>46</v>
      </c>
      <c r="AC1149" t="s">
        <v>9594</v>
      </c>
      <c r="AD1149" t="s">
        <v>9595</v>
      </c>
      <c r="AE1149" t="s">
        <v>9596</v>
      </c>
      <c r="AF1149" t="s">
        <v>55</v>
      </c>
      <c r="AG1149" t="s">
        <v>56</v>
      </c>
      <c r="AH1149" t="s">
        <v>57</v>
      </c>
      <c r="AI1149" t="s">
        <v>58</v>
      </c>
      <c r="AN1149" s="1">
        <v>45491.540691087961</v>
      </c>
      <c r="AO1149" t="s">
        <v>9598</v>
      </c>
      <c r="AP1149" t="s">
        <v>174</v>
      </c>
    </row>
    <row r="1150" spans="1:42" hidden="1" x14ac:dyDescent="0.25">
      <c r="A1150">
        <v>1152</v>
      </c>
      <c r="B1150" s="6">
        <v>1447</v>
      </c>
      <c r="C1150">
        <v>2019</v>
      </c>
      <c r="D1150">
        <v>1</v>
      </c>
      <c r="E1150" t="s">
        <v>9599</v>
      </c>
      <c r="F1150">
        <v>26489708</v>
      </c>
      <c r="H1150" t="s">
        <v>9600</v>
      </c>
      <c r="I1150" t="s">
        <v>362</v>
      </c>
      <c r="J1150">
        <v>12000</v>
      </c>
      <c r="L1150" t="s">
        <v>76</v>
      </c>
      <c r="N1150" t="s">
        <v>9601</v>
      </c>
      <c r="O1150" t="s">
        <v>9602</v>
      </c>
      <c r="P1150" t="s">
        <v>9603</v>
      </c>
      <c r="Q1150" t="s">
        <v>93</v>
      </c>
      <c r="R1150">
        <v>70</v>
      </c>
      <c r="U1150" t="s">
        <v>69</v>
      </c>
      <c r="V1150">
        <v>1</v>
      </c>
      <c r="W1150" t="s">
        <v>9599</v>
      </c>
      <c r="X1150">
        <v>26489708</v>
      </c>
      <c r="Y1150" t="s">
        <v>9600</v>
      </c>
      <c r="Z1150" t="s">
        <v>362</v>
      </c>
      <c r="AA1150">
        <v>12000</v>
      </c>
      <c r="AB1150" t="s">
        <v>76</v>
      </c>
      <c r="AC1150" t="s">
        <v>9601</v>
      </c>
      <c r="AD1150" t="s">
        <v>9602</v>
      </c>
      <c r="AE1150" t="s">
        <v>9603</v>
      </c>
      <c r="AF1150" t="s">
        <v>55</v>
      </c>
      <c r="AG1150" t="s">
        <v>56</v>
      </c>
      <c r="AH1150" t="s">
        <v>57</v>
      </c>
      <c r="AI1150" t="s">
        <v>58</v>
      </c>
      <c r="AN1150" s="1"/>
    </row>
    <row r="1151" spans="1:42" x14ac:dyDescent="0.25">
      <c r="A1151">
        <v>1153</v>
      </c>
      <c r="B1151" s="6">
        <v>1448</v>
      </c>
      <c r="C1151">
        <v>2019</v>
      </c>
      <c r="D1151">
        <v>1</v>
      </c>
      <c r="E1151" t="s">
        <v>9604</v>
      </c>
      <c r="F1151">
        <v>27403327</v>
      </c>
      <c r="G1151" t="s">
        <v>9605</v>
      </c>
      <c r="H1151" t="s">
        <v>9606</v>
      </c>
      <c r="I1151" t="s">
        <v>351</v>
      </c>
      <c r="J1151">
        <v>17000</v>
      </c>
      <c r="L1151" t="s">
        <v>76</v>
      </c>
      <c r="N1151" t="s">
        <v>9607</v>
      </c>
      <c r="O1151" t="s">
        <v>9608</v>
      </c>
      <c r="Q1151" t="s">
        <v>93</v>
      </c>
      <c r="R1151">
        <v>70</v>
      </c>
      <c r="U1151" t="s">
        <v>52</v>
      </c>
      <c r="V1151">
        <v>1</v>
      </c>
      <c r="W1151" t="s">
        <v>9609</v>
      </c>
      <c r="X1151">
        <v>27403327</v>
      </c>
      <c r="Y1151" t="s">
        <v>9610</v>
      </c>
      <c r="Z1151" t="s">
        <v>351</v>
      </c>
      <c r="AA1151">
        <v>17000</v>
      </c>
      <c r="AB1151" t="s">
        <v>76</v>
      </c>
      <c r="AC1151" t="s">
        <v>9607</v>
      </c>
      <c r="AD1151" t="s">
        <v>9608</v>
      </c>
      <c r="AF1151" t="s">
        <v>55</v>
      </c>
      <c r="AG1151" t="s">
        <v>56</v>
      </c>
      <c r="AH1151" t="s">
        <v>57</v>
      </c>
      <c r="AI1151" t="s">
        <v>58</v>
      </c>
      <c r="AJ1151">
        <v>0</v>
      </c>
      <c r="AK1151">
        <v>1</v>
      </c>
      <c r="AL1151">
        <v>0</v>
      </c>
      <c r="AM1151">
        <v>1</v>
      </c>
      <c r="AN1151" s="1">
        <v>45219.444992974539</v>
      </c>
      <c r="AO1151" t="s">
        <v>9611</v>
      </c>
    </row>
    <row r="1152" spans="1:42" hidden="1" x14ac:dyDescent="0.25">
      <c r="A1152">
        <v>1154</v>
      </c>
      <c r="B1152" s="6">
        <v>1449</v>
      </c>
      <c r="C1152">
        <v>2019</v>
      </c>
      <c r="D1152">
        <v>1</v>
      </c>
      <c r="E1152" t="s">
        <v>9612</v>
      </c>
      <c r="F1152">
        <v>64610748</v>
      </c>
      <c r="H1152" t="s">
        <v>9613</v>
      </c>
      <c r="I1152" t="s">
        <v>207</v>
      </c>
      <c r="J1152">
        <v>15800</v>
      </c>
      <c r="L1152" t="s">
        <v>76</v>
      </c>
      <c r="N1152" t="s">
        <v>9614</v>
      </c>
      <c r="O1152" t="s">
        <v>9615</v>
      </c>
      <c r="P1152" t="s">
        <v>9616</v>
      </c>
      <c r="Q1152" t="s">
        <v>93</v>
      </c>
      <c r="R1152">
        <v>73</v>
      </c>
      <c r="U1152" t="s">
        <v>69</v>
      </c>
      <c r="V1152">
        <v>1</v>
      </c>
      <c r="W1152" t="s">
        <v>9612</v>
      </c>
      <c r="X1152">
        <v>64610748</v>
      </c>
      <c r="Y1152" t="s">
        <v>9613</v>
      </c>
      <c r="Z1152" t="s">
        <v>207</v>
      </c>
      <c r="AA1152">
        <v>15800</v>
      </c>
      <c r="AB1152" t="s">
        <v>76</v>
      </c>
      <c r="AC1152" t="s">
        <v>9614</v>
      </c>
      <c r="AD1152" t="s">
        <v>9615</v>
      </c>
      <c r="AE1152" t="s">
        <v>9616</v>
      </c>
      <c r="AF1152" t="s">
        <v>55</v>
      </c>
      <c r="AG1152" t="s">
        <v>56</v>
      </c>
      <c r="AH1152" t="s">
        <v>57</v>
      </c>
      <c r="AI1152" t="s">
        <v>58</v>
      </c>
      <c r="AN1152" s="1"/>
    </row>
    <row r="1153" spans="1:42" x14ac:dyDescent="0.25">
      <c r="A1153">
        <v>1155</v>
      </c>
      <c r="B1153" s="6">
        <v>1450</v>
      </c>
      <c r="C1153">
        <v>2019</v>
      </c>
      <c r="D1153">
        <v>1</v>
      </c>
      <c r="E1153" t="s">
        <v>9617</v>
      </c>
      <c r="F1153">
        <v>12464121</v>
      </c>
      <c r="G1153" t="s">
        <v>9618</v>
      </c>
      <c r="H1153" t="s">
        <v>9619</v>
      </c>
      <c r="I1153" t="s">
        <v>1421</v>
      </c>
      <c r="J1153">
        <v>32300</v>
      </c>
      <c r="L1153" t="s">
        <v>1343</v>
      </c>
      <c r="N1153" t="s">
        <v>9620</v>
      </c>
      <c r="O1153" t="s">
        <v>9621</v>
      </c>
      <c r="P1153" t="s">
        <v>9622</v>
      </c>
      <c r="Q1153" t="s">
        <v>50</v>
      </c>
      <c r="R1153">
        <v>80</v>
      </c>
      <c r="U1153" t="s">
        <v>52</v>
      </c>
      <c r="V1153">
        <v>1</v>
      </c>
      <c r="W1153" t="s">
        <v>9617</v>
      </c>
      <c r="X1153">
        <v>12464121</v>
      </c>
      <c r="Y1153" t="s">
        <v>9619</v>
      </c>
      <c r="Z1153" t="s">
        <v>1421</v>
      </c>
      <c r="AA1153">
        <v>32300</v>
      </c>
      <c r="AB1153" t="s">
        <v>1343</v>
      </c>
      <c r="AC1153" t="s">
        <v>9620</v>
      </c>
      <c r="AD1153" t="s">
        <v>9621</v>
      </c>
      <c r="AE1153" t="s">
        <v>9622</v>
      </c>
      <c r="AF1153" t="s">
        <v>55</v>
      </c>
      <c r="AG1153" t="s">
        <v>106</v>
      </c>
      <c r="AH1153" t="s">
        <v>57</v>
      </c>
      <c r="AI1153" t="s">
        <v>58</v>
      </c>
      <c r="AN1153" s="1">
        <v>45393.46045309028</v>
      </c>
      <c r="AO1153" t="s">
        <v>9623</v>
      </c>
      <c r="AP1153" t="s">
        <v>5858</v>
      </c>
    </row>
    <row r="1154" spans="1:42" x14ac:dyDescent="0.25">
      <c r="A1154">
        <v>1156</v>
      </c>
      <c r="B1154" s="6">
        <v>1451</v>
      </c>
      <c r="C1154">
        <v>2019</v>
      </c>
      <c r="D1154">
        <v>1</v>
      </c>
      <c r="E1154" t="s">
        <v>9624</v>
      </c>
      <c r="F1154">
        <v>41605012</v>
      </c>
      <c r="G1154" t="s">
        <v>9625</v>
      </c>
      <c r="H1154" t="s">
        <v>9626</v>
      </c>
      <c r="I1154" t="s">
        <v>9627</v>
      </c>
      <c r="J1154">
        <v>43934</v>
      </c>
      <c r="L1154" t="s">
        <v>129</v>
      </c>
      <c r="N1154" t="s">
        <v>9628</v>
      </c>
      <c r="O1154" t="s">
        <v>9629</v>
      </c>
      <c r="P1154" t="s">
        <v>9630</v>
      </c>
      <c r="Q1154" t="s">
        <v>211</v>
      </c>
      <c r="R1154">
        <v>40</v>
      </c>
      <c r="U1154" t="s">
        <v>52</v>
      </c>
      <c r="V1154">
        <v>1</v>
      </c>
      <c r="W1154" t="s">
        <v>9631</v>
      </c>
      <c r="X1154">
        <v>41605012</v>
      </c>
      <c r="Y1154" t="s">
        <v>9632</v>
      </c>
      <c r="Z1154" t="s">
        <v>9627</v>
      </c>
      <c r="AA1154">
        <v>43934</v>
      </c>
      <c r="AB1154" t="s">
        <v>76</v>
      </c>
      <c r="AC1154" t="s">
        <v>9628</v>
      </c>
      <c r="AD1154" t="s">
        <v>9633</v>
      </c>
      <c r="AE1154" t="s">
        <v>9630</v>
      </c>
      <c r="AF1154" t="s">
        <v>71</v>
      </c>
      <c r="AG1154" t="s">
        <v>56</v>
      </c>
      <c r="AH1154" t="s">
        <v>57</v>
      </c>
      <c r="AI1154" t="s">
        <v>58</v>
      </c>
      <c r="AN1154" s="1">
        <v>45415.579151701386</v>
      </c>
      <c r="AO1154" t="s">
        <v>9634</v>
      </c>
    </row>
    <row r="1155" spans="1:42" x14ac:dyDescent="0.25">
      <c r="A1155">
        <v>1157</v>
      </c>
      <c r="B1155" s="6">
        <v>1452</v>
      </c>
      <c r="C1155">
        <v>2019</v>
      </c>
      <c r="D1155">
        <v>1</v>
      </c>
      <c r="E1155" t="s">
        <v>9635</v>
      </c>
      <c r="F1155">
        <v>28733681</v>
      </c>
      <c r="G1155" t="s">
        <v>9636</v>
      </c>
      <c r="H1155" t="s">
        <v>9637</v>
      </c>
      <c r="I1155" t="s">
        <v>9638</v>
      </c>
      <c r="J1155">
        <v>33808</v>
      </c>
      <c r="L1155" t="s">
        <v>1343</v>
      </c>
      <c r="N1155" t="s">
        <v>9639</v>
      </c>
      <c r="O1155" t="s">
        <v>9640</v>
      </c>
      <c r="P1155" t="s">
        <v>9641</v>
      </c>
      <c r="Q1155" t="s">
        <v>93</v>
      </c>
      <c r="R1155">
        <v>70</v>
      </c>
      <c r="U1155" t="s">
        <v>52</v>
      </c>
      <c r="V1155">
        <v>1</v>
      </c>
      <c r="W1155" t="s">
        <v>9642</v>
      </c>
      <c r="X1155">
        <v>28733681</v>
      </c>
      <c r="Y1155" t="s">
        <v>9637</v>
      </c>
      <c r="Z1155" t="s">
        <v>9638</v>
      </c>
      <c r="AA1155">
        <v>33808</v>
      </c>
      <c r="AB1155" t="s">
        <v>1343</v>
      </c>
      <c r="AC1155" t="s">
        <v>9639</v>
      </c>
      <c r="AD1155" t="s">
        <v>9640</v>
      </c>
      <c r="AE1155" t="s">
        <v>9641</v>
      </c>
      <c r="AF1155" t="s">
        <v>172</v>
      </c>
      <c r="AG1155" t="s">
        <v>56</v>
      </c>
      <c r="AH1155" t="s">
        <v>57</v>
      </c>
      <c r="AI1155" t="s">
        <v>58</v>
      </c>
      <c r="AN1155" s="1">
        <v>45384.701348761577</v>
      </c>
      <c r="AO1155" t="s">
        <v>9643</v>
      </c>
      <c r="AP1155" t="s">
        <v>269</v>
      </c>
    </row>
    <row r="1156" spans="1:42" x14ac:dyDescent="0.25">
      <c r="A1156">
        <v>1158</v>
      </c>
      <c r="B1156" s="6">
        <v>1453</v>
      </c>
      <c r="C1156">
        <v>2019</v>
      </c>
      <c r="D1156">
        <v>1</v>
      </c>
      <c r="E1156" t="s">
        <v>9644</v>
      </c>
      <c r="F1156">
        <v>25141732</v>
      </c>
      <c r="G1156" t="s">
        <v>9645</v>
      </c>
      <c r="H1156" t="s">
        <v>9646</v>
      </c>
      <c r="I1156" t="s">
        <v>1552</v>
      </c>
      <c r="J1156">
        <v>25082</v>
      </c>
      <c r="L1156" t="s">
        <v>218</v>
      </c>
      <c r="N1156" t="s">
        <v>9647</v>
      </c>
      <c r="O1156" t="s">
        <v>2467</v>
      </c>
      <c r="P1156" t="s">
        <v>9648</v>
      </c>
      <c r="Q1156" t="s">
        <v>93</v>
      </c>
      <c r="R1156">
        <v>70</v>
      </c>
      <c r="T1156" t="s">
        <v>9649</v>
      </c>
      <c r="U1156" t="s">
        <v>52</v>
      </c>
      <c r="V1156">
        <v>1</v>
      </c>
      <c r="W1156" t="s">
        <v>9650</v>
      </c>
      <c r="X1156">
        <v>25141732</v>
      </c>
      <c r="Y1156" t="s">
        <v>9646</v>
      </c>
      <c r="Z1156" t="s">
        <v>1552</v>
      </c>
      <c r="AA1156">
        <v>25082</v>
      </c>
      <c r="AB1156" t="s">
        <v>218</v>
      </c>
      <c r="AC1156" t="s">
        <v>9647</v>
      </c>
      <c r="AD1156" t="s">
        <v>2467</v>
      </c>
      <c r="AE1156" t="s">
        <v>9648</v>
      </c>
      <c r="AF1156" t="s">
        <v>55</v>
      </c>
      <c r="AG1156" t="s">
        <v>56</v>
      </c>
      <c r="AH1156" t="s">
        <v>57</v>
      </c>
      <c r="AI1156" t="s">
        <v>58</v>
      </c>
      <c r="AN1156" s="1">
        <v>45414.525134224539</v>
      </c>
      <c r="AO1156" t="s">
        <v>9651</v>
      </c>
      <c r="AP1156" t="s">
        <v>7906</v>
      </c>
    </row>
    <row r="1157" spans="1:42" x14ac:dyDescent="0.25">
      <c r="A1157">
        <v>1159</v>
      </c>
      <c r="B1157" s="6">
        <v>1454</v>
      </c>
      <c r="C1157">
        <v>2019</v>
      </c>
      <c r="D1157">
        <v>1</v>
      </c>
      <c r="E1157" t="s">
        <v>9652</v>
      </c>
      <c r="F1157">
        <v>27050475</v>
      </c>
      <c r="G1157" t="s">
        <v>9653</v>
      </c>
      <c r="H1157" t="s">
        <v>9654</v>
      </c>
      <c r="I1157" t="s">
        <v>419</v>
      </c>
      <c r="J1157">
        <v>13000</v>
      </c>
      <c r="L1157" t="s">
        <v>76</v>
      </c>
      <c r="N1157" t="s">
        <v>9655</v>
      </c>
      <c r="O1157" t="s">
        <v>9656</v>
      </c>
      <c r="P1157" t="s">
        <v>9657</v>
      </c>
      <c r="Q1157" t="s">
        <v>211</v>
      </c>
      <c r="R1157">
        <v>40</v>
      </c>
      <c r="U1157" t="s">
        <v>52</v>
      </c>
      <c r="V1157">
        <v>1</v>
      </c>
      <c r="W1157" t="s">
        <v>9658</v>
      </c>
      <c r="X1157">
        <v>27050475</v>
      </c>
      <c r="Y1157" t="s">
        <v>9654</v>
      </c>
      <c r="Z1157" t="s">
        <v>419</v>
      </c>
      <c r="AA1157">
        <v>13000</v>
      </c>
      <c r="AB1157" t="s">
        <v>76</v>
      </c>
      <c r="AC1157" t="s">
        <v>9655</v>
      </c>
      <c r="AD1157" t="s">
        <v>9656</v>
      </c>
      <c r="AE1157" t="s">
        <v>9657</v>
      </c>
      <c r="AF1157" t="s">
        <v>55</v>
      </c>
      <c r="AG1157" t="s">
        <v>56</v>
      </c>
      <c r="AH1157" t="s">
        <v>57</v>
      </c>
      <c r="AI1157" t="s">
        <v>58</v>
      </c>
      <c r="AN1157" s="1">
        <v>45491.548383252317</v>
      </c>
      <c r="AO1157" t="s">
        <v>9659</v>
      </c>
      <c r="AP1157" t="s">
        <v>174</v>
      </c>
    </row>
    <row r="1158" spans="1:42" x14ac:dyDescent="0.25">
      <c r="A1158">
        <v>1160</v>
      </c>
      <c r="B1158" s="6">
        <v>1455</v>
      </c>
      <c r="C1158">
        <v>2019</v>
      </c>
      <c r="D1158">
        <v>1</v>
      </c>
      <c r="E1158" t="s">
        <v>9660</v>
      </c>
      <c r="F1158">
        <v>28645197</v>
      </c>
      <c r="G1158" t="s">
        <v>9661</v>
      </c>
      <c r="H1158" t="s">
        <v>9662</v>
      </c>
      <c r="I1158" t="s">
        <v>9663</v>
      </c>
      <c r="J1158">
        <v>79401</v>
      </c>
      <c r="L1158" t="s">
        <v>46</v>
      </c>
      <c r="N1158" t="s">
        <v>9664</v>
      </c>
      <c r="O1158" t="s">
        <v>9665</v>
      </c>
      <c r="P1158" t="s">
        <v>9666</v>
      </c>
      <c r="Q1158" t="s">
        <v>93</v>
      </c>
      <c r="R1158">
        <v>70</v>
      </c>
      <c r="U1158" t="s">
        <v>52</v>
      </c>
      <c r="V1158">
        <v>1</v>
      </c>
      <c r="W1158" t="s">
        <v>9660</v>
      </c>
      <c r="X1158">
        <v>28645197</v>
      </c>
      <c r="Y1158" t="s">
        <v>9662</v>
      </c>
      <c r="Z1158" t="s">
        <v>9663</v>
      </c>
      <c r="AA1158">
        <v>79401</v>
      </c>
      <c r="AB1158" t="s">
        <v>46</v>
      </c>
      <c r="AC1158" t="s">
        <v>9667</v>
      </c>
      <c r="AD1158" t="s">
        <v>9665</v>
      </c>
      <c r="AE1158" t="s">
        <v>9666</v>
      </c>
      <c r="AF1158" t="s">
        <v>55</v>
      </c>
      <c r="AG1158" t="s">
        <v>56</v>
      </c>
      <c r="AH1158" t="s">
        <v>57</v>
      </c>
      <c r="AI1158" t="s">
        <v>58</v>
      </c>
      <c r="AN1158" s="1">
        <v>45359.469146990741</v>
      </c>
      <c r="AO1158" t="s">
        <v>9668</v>
      </c>
      <c r="AP1158" t="s">
        <v>117</v>
      </c>
    </row>
    <row r="1159" spans="1:42" x14ac:dyDescent="0.25">
      <c r="A1159">
        <v>1161</v>
      </c>
      <c r="B1159" s="6">
        <v>1456</v>
      </c>
      <c r="C1159">
        <v>2019</v>
      </c>
      <c r="D1159">
        <v>1</v>
      </c>
      <c r="E1159" t="s">
        <v>9669</v>
      </c>
      <c r="F1159">
        <v>28239181</v>
      </c>
      <c r="G1159" t="s">
        <v>9670</v>
      </c>
      <c r="H1159" t="s">
        <v>9671</v>
      </c>
      <c r="I1159" t="s">
        <v>419</v>
      </c>
      <c r="J1159">
        <v>13000</v>
      </c>
      <c r="L1159" t="s">
        <v>76</v>
      </c>
      <c r="N1159" t="s">
        <v>9672</v>
      </c>
      <c r="O1159" t="s">
        <v>9673</v>
      </c>
      <c r="P1159" t="s">
        <v>9674</v>
      </c>
      <c r="Q1159" t="s">
        <v>93</v>
      </c>
      <c r="R1159">
        <v>70</v>
      </c>
      <c r="U1159" t="s">
        <v>52</v>
      </c>
      <c r="V1159">
        <v>1</v>
      </c>
      <c r="W1159" t="s">
        <v>9675</v>
      </c>
      <c r="X1159">
        <v>28239181</v>
      </c>
      <c r="Y1159" t="s">
        <v>9676</v>
      </c>
      <c r="Z1159" t="s">
        <v>419</v>
      </c>
      <c r="AA1159">
        <v>13000</v>
      </c>
      <c r="AB1159" t="s">
        <v>76</v>
      </c>
      <c r="AC1159" t="s">
        <v>9677</v>
      </c>
      <c r="AD1159" t="s">
        <v>9673</v>
      </c>
      <c r="AE1159" t="s">
        <v>9678</v>
      </c>
      <c r="AF1159" t="s">
        <v>55</v>
      </c>
      <c r="AG1159" t="s">
        <v>56</v>
      </c>
      <c r="AH1159" t="s">
        <v>57</v>
      </c>
      <c r="AI1159" t="s">
        <v>58</v>
      </c>
      <c r="AN1159" s="1">
        <v>45432.651180439818</v>
      </c>
      <c r="AO1159" t="s">
        <v>9679</v>
      </c>
      <c r="AP1159" t="s">
        <v>174</v>
      </c>
    </row>
    <row r="1160" spans="1:42" hidden="1" x14ac:dyDescent="0.25">
      <c r="A1160">
        <v>1162</v>
      </c>
      <c r="B1160" s="6">
        <v>1457</v>
      </c>
      <c r="C1160">
        <v>2019</v>
      </c>
      <c r="D1160">
        <v>1</v>
      </c>
      <c r="E1160" t="s">
        <v>9680</v>
      </c>
      <c r="F1160">
        <v>25143361</v>
      </c>
      <c r="G1160" t="s">
        <v>9681</v>
      </c>
      <c r="H1160" t="s">
        <v>9682</v>
      </c>
      <c r="I1160" t="s">
        <v>207</v>
      </c>
      <c r="J1160">
        <v>15521</v>
      </c>
      <c r="L1160" t="s">
        <v>76</v>
      </c>
      <c r="N1160" t="s">
        <v>5764</v>
      </c>
      <c r="O1160" t="s">
        <v>9683</v>
      </c>
      <c r="P1160" t="s">
        <v>5766</v>
      </c>
      <c r="Q1160" t="s">
        <v>93</v>
      </c>
      <c r="R1160">
        <v>70</v>
      </c>
      <c r="U1160" t="s">
        <v>69</v>
      </c>
      <c r="V1160">
        <v>1</v>
      </c>
      <c r="W1160" t="s">
        <v>9680</v>
      </c>
      <c r="X1160">
        <v>25143361</v>
      </c>
      <c r="Y1160" t="s">
        <v>9682</v>
      </c>
      <c r="Z1160" t="s">
        <v>207</v>
      </c>
      <c r="AA1160">
        <v>15521</v>
      </c>
      <c r="AB1160" t="s">
        <v>76</v>
      </c>
      <c r="AC1160" t="s">
        <v>5764</v>
      </c>
      <c r="AD1160" t="s">
        <v>9683</v>
      </c>
      <c r="AE1160" t="s">
        <v>5766</v>
      </c>
      <c r="AF1160" t="s">
        <v>172</v>
      </c>
      <c r="AG1160" t="s">
        <v>56</v>
      </c>
      <c r="AH1160" t="s">
        <v>57</v>
      </c>
      <c r="AI1160" t="s">
        <v>58</v>
      </c>
      <c r="AN1160" s="1">
        <v>43955.582357094907</v>
      </c>
    </row>
    <row r="1161" spans="1:42" hidden="1" x14ac:dyDescent="0.25">
      <c r="A1161">
        <v>1163</v>
      </c>
      <c r="B1161" s="6">
        <v>1458</v>
      </c>
      <c r="C1161">
        <v>2019</v>
      </c>
      <c r="D1161">
        <v>1</v>
      </c>
      <c r="E1161" t="s">
        <v>9684</v>
      </c>
      <c r="F1161">
        <v>68402091</v>
      </c>
      <c r="H1161" t="s">
        <v>9685</v>
      </c>
      <c r="I1161" t="s">
        <v>387</v>
      </c>
      <c r="J1161">
        <v>16000</v>
      </c>
      <c r="L1161" t="s">
        <v>76</v>
      </c>
      <c r="N1161" t="s">
        <v>9686</v>
      </c>
      <c r="O1161" t="s">
        <v>9687</v>
      </c>
      <c r="P1161" t="s">
        <v>9688</v>
      </c>
      <c r="Q1161" t="s">
        <v>93</v>
      </c>
      <c r="R1161">
        <v>40</v>
      </c>
      <c r="U1161" t="s">
        <v>69</v>
      </c>
      <c r="V1161">
        <v>1</v>
      </c>
      <c r="W1161" t="s">
        <v>9684</v>
      </c>
      <c r="X1161">
        <v>68402091</v>
      </c>
      <c r="Y1161" t="s">
        <v>9689</v>
      </c>
      <c r="Z1161" t="s">
        <v>75</v>
      </c>
      <c r="AA1161">
        <v>11000</v>
      </c>
      <c r="AB1161" t="s">
        <v>76</v>
      </c>
      <c r="AC1161" t="s">
        <v>9686</v>
      </c>
      <c r="AD1161" t="s">
        <v>9687</v>
      </c>
      <c r="AE1161" t="s">
        <v>9688</v>
      </c>
      <c r="AF1161" t="s">
        <v>172</v>
      </c>
      <c r="AG1161" t="s">
        <v>56</v>
      </c>
      <c r="AH1161" t="s">
        <v>57</v>
      </c>
      <c r="AI1161" t="s">
        <v>58</v>
      </c>
      <c r="AN1161" s="1"/>
    </row>
    <row r="1162" spans="1:42" x14ac:dyDescent="0.25">
      <c r="A1162">
        <v>1164</v>
      </c>
      <c r="B1162" s="6">
        <v>1460</v>
      </c>
      <c r="C1162">
        <v>2019</v>
      </c>
      <c r="D1162">
        <v>1</v>
      </c>
      <c r="E1162" t="s">
        <v>9690</v>
      </c>
      <c r="F1162">
        <v>1496310</v>
      </c>
      <c r="G1162" t="s">
        <v>9691</v>
      </c>
      <c r="H1162" t="s">
        <v>9692</v>
      </c>
      <c r="I1162" t="s">
        <v>776</v>
      </c>
      <c r="J1162">
        <v>25228</v>
      </c>
      <c r="L1162" t="s">
        <v>218</v>
      </c>
      <c r="N1162" t="s">
        <v>9693</v>
      </c>
      <c r="O1162" t="s">
        <v>9694</v>
      </c>
      <c r="P1162" t="s">
        <v>9695</v>
      </c>
      <c r="Q1162" t="s">
        <v>93</v>
      </c>
      <c r="R1162">
        <v>70</v>
      </c>
      <c r="U1162" t="s">
        <v>52</v>
      </c>
      <c r="V1162">
        <v>1</v>
      </c>
      <c r="W1162" t="s">
        <v>9696</v>
      </c>
      <c r="X1162">
        <v>1496310</v>
      </c>
      <c r="Y1162" t="s">
        <v>9692</v>
      </c>
      <c r="Z1162" t="s">
        <v>776</v>
      </c>
      <c r="AA1162">
        <v>25228</v>
      </c>
      <c r="AB1162" t="s">
        <v>218</v>
      </c>
      <c r="AC1162" t="s">
        <v>9693</v>
      </c>
      <c r="AD1162" t="s">
        <v>9694</v>
      </c>
      <c r="AE1162" t="s">
        <v>9695</v>
      </c>
      <c r="AF1162" t="s">
        <v>55</v>
      </c>
      <c r="AG1162" t="s">
        <v>56</v>
      </c>
      <c r="AH1162" t="s">
        <v>57</v>
      </c>
      <c r="AI1162" t="s">
        <v>58</v>
      </c>
      <c r="AN1162" s="1">
        <v>45414.518263229169</v>
      </c>
      <c r="AO1162" t="s">
        <v>9697</v>
      </c>
      <c r="AP1162" t="s">
        <v>174</v>
      </c>
    </row>
    <row r="1163" spans="1:42" x14ac:dyDescent="0.25">
      <c r="A1163">
        <v>1165</v>
      </c>
      <c r="B1163" s="6">
        <v>1461</v>
      </c>
      <c r="C1163">
        <v>2019</v>
      </c>
      <c r="D1163">
        <v>1</v>
      </c>
      <c r="E1163" t="s">
        <v>9698</v>
      </c>
      <c r="F1163">
        <v>11549921</v>
      </c>
      <c r="G1163" t="s">
        <v>1732</v>
      </c>
      <c r="H1163" t="s">
        <v>9699</v>
      </c>
      <c r="I1163" t="s">
        <v>9700</v>
      </c>
      <c r="J1163">
        <v>73913</v>
      </c>
      <c r="L1163" t="s">
        <v>46</v>
      </c>
      <c r="N1163" t="s">
        <v>9701</v>
      </c>
      <c r="O1163" t="s">
        <v>9702</v>
      </c>
      <c r="P1163" t="s">
        <v>9703</v>
      </c>
      <c r="Q1163" t="s">
        <v>50</v>
      </c>
      <c r="R1163">
        <v>80</v>
      </c>
      <c r="U1163" t="s">
        <v>52</v>
      </c>
      <c r="V1163">
        <v>1</v>
      </c>
      <c r="W1163" t="s">
        <v>9704</v>
      </c>
      <c r="X1163">
        <v>11549921</v>
      </c>
      <c r="Y1163" t="s">
        <v>9699</v>
      </c>
      <c r="Z1163" t="s">
        <v>9700</v>
      </c>
      <c r="AA1163">
        <v>73913</v>
      </c>
      <c r="AB1163" t="s">
        <v>46</v>
      </c>
      <c r="AC1163" t="s">
        <v>9701</v>
      </c>
      <c r="AD1163" t="s">
        <v>9702</v>
      </c>
      <c r="AE1163" t="s">
        <v>9703</v>
      </c>
      <c r="AF1163" t="s">
        <v>55</v>
      </c>
      <c r="AG1163" t="s">
        <v>106</v>
      </c>
      <c r="AH1163" t="s">
        <v>57</v>
      </c>
      <c r="AI1163" t="s">
        <v>58</v>
      </c>
      <c r="AN1163" s="1">
        <v>45427.466655706019</v>
      </c>
      <c r="AO1163" t="s">
        <v>9705</v>
      </c>
      <c r="AP1163" t="s">
        <v>446</v>
      </c>
    </row>
    <row r="1164" spans="1:42" x14ac:dyDescent="0.25">
      <c r="A1164">
        <v>1166</v>
      </c>
      <c r="B1164" s="6">
        <v>1462</v>
      </c>
      <c r="C1164">
        <v>2019</v>
      </c>
      <c r="D1164">
        <v>1</v>
      </c>
      <c r="E1164" t="s">
        <v>9706</v>
      </c>
      <c r="F1164">
        <v>25554158</v>
      </c>
      <c r="G1164" t="s">
        <v>9707</v>
      </c>
      <c r="H1164" t="s">
        <v>9708</v>
      </c>
      <c r="I1164" t="s">
        <v>395</v>
      </c>
      <c r="J1164">
        <v>67401</v>
      </c>
      <c r="L1164" t="s">
        <v>112</v>
      </c>
      <c r="N1164" t="s">
        <v>9709</v>
      </c>
      <c r="O1164" t="s">
        <v>9710</v>
      </c>
      <c r="P1164" t="s">
        <v>9711</v>
      </c>
      <c r="Q1164" t="s">
        <v>93</v>
      </c>
      <c r="R1164">
        <v>70</v>
      </c>
      <c r="U1164" t="s">
        <v>52</v>
      </c>
      <c r="V1164">
        <v>1</v>
      </c>
      <c r="W1164" t="s">
        <v>9706</v>
      </c>
      <c r="X1164">
        <v>25554158</v>
      </c>
      <c r="Y1164" t="s">
        <v>9708</v>
      </c>
      <c r="Z1164" t="s">
        <v>395</v>
      </c>
      <c r="AA1164">
        <v>67401</v>
      </c>
      <c r="AB1164" t="s">
        <v>112</v>
      </c>
      <c r="AC1164" t="s">
        <v>9709</v>
      </c>
      <c r="AD1164" t="s">
        <v>9710</v>
      </c>
      <c r="AE1164" t="s">
        <v>9711</v>
      </c>
      <c r="AF1164" t="s">
        <v>172</v>
      </c>
      <c r="AG1164" t="s">
        <v>56</v>
      </c>
      <c r="AH1164" t="s">
        <v>57</v>
      </c>
      <c r="AI1164" t="s">
        <v>58</v>
      </c>
      <c r="AN1164" s="1">
        <v>45448.651047372688</v>
      </c>
      <c r="AO1164" t="s">
        <v>9712</v>
      </c>
    </row>
    <row r="1165" spans="1:42" x14ac:dyDescent="0.25">
      <c r="A1165">
        <v>1167</v>
      </c>
      <c r="B1165" s="6">
        <v>1463</v>
      </c>
      <c r="C1165">
        <v>2019</v>
      </c>
      <c r="D1165">
        <v>1</v>
      </c>
      <c r="E1165" t="s">
        <v>9713</v>
      </c>
      <c r="F1165">
        <v>76004368</v>
      </c>
      <c r="G1165" t="s">
        <v>9714</v>
      </c>
      <c r="H1165" t="s">
        <v>9715</v>
      </c>
      <c r="I1165" t="s">
        <v>351</v>
      </c>
      <c r="J1165">
        <v>17000</v>
      </c>
      <c r="L1165" t="s">
        <v>76</v>
      </c>
      <c r="N1165" t="s">
        <v>9716</v>
      </c>
      <c r="O1165" t="s">
        <v>9717</v>
      </c>
      <c r="P1165" t="s">
        <v>9718</v>
      </c>
      <c r="Q1165" t="s">
        <v>50</v>
      </c>
      <c r="R1165">
        <v>80</v>
      </c>
      <c r="U1165" t="s">
        <v>52</v>
      </c>
      <c r="V1165">
        <v>1</v>
      </c>
      <c r="W1165" t="s">
        <v>9719</v>
      </c>
      <c r="X1165">
        <v>76004368</v>
      </c>
      <c r="Y1165" t="s">
        <v>9715</v>
      </c>
      <c r="Z1165" t="s">
        <v>351</v>
      </c>
      <c r="AA1165">
        <v>17000</v>
      </c>
      <c r="AB1165" t="s">
        <v>76</v>
      </c>
      <c r="AC1165" t="s">
        <v>9716</v>
      </c>
      <c r="AD1165" t="s">
        <v>9717</v>
      </c>
      <c r="AE1165" t="s">
        <v>9718</v>
      </c>
      <c r="AF1165" t="s">
        <v>55</v>
      </c>
      <c r="AG1165" t="s">
        <v>56</v>
      </c>
      <c r="AH1165" t="s">
        <v>57</v>
      </c>
      <c r="AI1165" t="s">
        <v>58</v>
      </c>
      <c r="AN1165" s="1">
        <v>45491.608259340275</v>
      </c>
      <c r="AO1165" t="s">
        <v>9720</v>
      </c>
      <c r="AP1165" t="s">
        <v>1057</v>
      </c>
    </row>
    <row r="1166" spans="1:42" x14ac:dyDescent="0.25">
      <c r="A1166">
        <v>1168</v>
      </c>
      <c r="B1166" s="6">
        <v>1464</v>
      </c>
      <c r="C1166">
        <v>2019</v>
      </c>
      <c r="D1166">
        <v>1</v>
      </c>
      <c r="E1166" t="s">
        <v>9721</v>
      </c>
      <c r="F1166">
        <v>26551772</v>
      </c>
      <c r="G1166" t="s">
        <v>9722</v>
      </c>
      <c r="H1166" t="s">
        <v>9723</v>
      </c>
      <c r="I1166" t="s">
        <v>120</v>
      </c>
      <c r="J1166">
        <v>16200</v>
      </c>
      <c r="L1166" t="s">
        <v>76</v>
      </c>
      <c r="N1166" t="s">
        <v>9724</v>
      </c>
      <c r="O1166" t="s">
        <v>9725</v>
      </c>
      <c r="P1166" t="s">
        <v>9726</v>
      </c>
      <c r="Q1166" t="s">
        <v>211</v>
      </c>
      <c r="R1166">
        <v>40</v>
      </c>
      <c r="T1166" t="s">
        <v>9727</v>
      </c>
      <c r="U1166" t="s">
        <v>52</v>
      </c>
      <c r="V1166">
        <v>1</v>
      </c>
      <c r="W1166" t="s">
        <v>9721</v>
      </c>
      <c r="X1166">
        <v>26551772</v>
      </c>
      <c r="Y1166" t="s">
        <v>9723</v>
      </c>
      <c r="Z1166" t="s">
        <v>120</v>
      </c>
      <c r="AA1166">
        <v>16200</v>
      </c>
      <c r="AB1166" t="s">
        <v>76</v>
      </c>
      <c r="AC1166" t="s">
        <v>9724</v>
      </c>
      <c r="AD1166" t="s">
        <v>9725</v>
      </c>
      <c r="AE1166" t="s">
        <v>9726</v>
      </c>
      <c r="AF1166" t="s">
        <v>252</v>
      </c>
      <c r="AG1166" t="s">
        <v>106</v>
      </c>
      <c r="AH1166" t="s">
        <v>57</v>
      </c>
      <c r="AI1166" t="s">
        <v>58</v>
      </c>
      <c r="AN1166" s="1">
        <v>45369.521815590277</v>
      </c>
      <c r="AO1166" t="s">
        <v>9728</v>
      </c>
      <c r="AP1166" t="s">
        <v>316</v>
      </c>
    </row>
    <row r="1167" spans="1:42" x14ac:dyDescent="0.25">
      <c r="A1167">
        <v>1169</v>
      </c>
      <c r="B1167" s="6">
        <v>1465</v>
      </c>
      <c r="C1167">
        <v>2019</v>
      </c>
      <c r="D1167">
        <v>1</v>
      </c>
      <c r="E1167" t="s">
        <v>9729</v>
      </c>
      <c r="F1167">
        <v>25584502</v>
      </c>
      <c r="G1167" t="s">
        <v>300</v>
      </c>
      <c r="H1167" t="s">
        <v>9730</v>
      </c>
      <c r="I1167" t="s">
        <v>163</v>
      </c>
      <c r="J1167">
        <v>63900</v>
      </c>
      <c r="L1167" t="s">
        <v>164</v>
      </c>
      <c r="N1167" t="s">
        <v>9731</v>
      </c>
      <c r="O1167" t="s">
        <v>9732</v>
      </c>
      <c r="P1167" t="s">
        <v>9733</v>
      </c>
      <c r="Q1167" t="s">
        <v>93</v>
      </c>
      <c r="R1167">
        <v>70</v>
      </c>
      <c r="U1167" t="s">
        <v>57</v>
      </c>
      <c r="V1167">
        <v>1</v>
      </c>
      <c r="W1167" t="s">
        <v>9729</v>
      </c>
      <c r="X1167">
        <v>25584502</v>
      </c>
      <c r="Y1167" t="s">
        <v>9730</v>
      </c>
      <c r="Z1167" t="s">
        <v>163</v>
      </c>
      <c r="AA1167">
        <v>63900</v>
      </c>
      <c r="AB1167" t="s">
        <v>164</v>
      </c>
      <c r="AC1167" t="s">
        <v>9731</v>
      </c>
      <c r="AD1167" t="s">
        <v>9732</v>
      </c>
      <c r="AE1167" t="s">
        <v>9733</v>
      </c>
      <c r="AF1167" t="s">
        <v>55</v>
      </c>
      <c r="AG1167" t="s">
        <v>56</v>
      </c>
      <c r="AH1167" t="s">
        <v>57</v>
      </c>
      <c r="AI1167" t="s">
        <v>136</v>
      </c>
      <c r="AJ1167">
        <v>0</v>
      </c>
      <c r="AN1167" s="1">
        <v>45232.660228969908</v>
      </c>
      <c r="AO1167" t="s">
        <v>9734</v>
      </c>
    </row>
    <row r="1168" spans="1:42" hidden="1" x14ac:dyDescent="0.25">
      <c r="A1168">
        <v>1170</v>
      </c>
      <c r="B1168" s="6">
        <v>1466</v>
      </c>
      <c r="C1168">
        <v>2019</v>
      </c>
      <c r="D1168">
        <v>1</v>
      </c>
      <c r="E1168" t="s">
        <v>9735</v>
      </c>
      <c r="F1168">
        <v>26132681</v>
      </c>
      <c r="H1168" t="s">
        <v>9736</v>
      </c>
      <c r="I1168" t="s">
        <v>387</v>
      </c>
      <c r="J1168">
        <v>16000</v>
      </c>
      <c r="L1168" t="s">
        <v>76</v>
      </c>
      <c r="N1168" t="s">
        <v>9737</v>
      </c>
      <c r="O1168" t="s">
        <v>9738</v>
      </c>
      <c r="P1168" t="s">
        <v>9739</v>
      </c>
      <c r="Q1168" t="s">
        <v>93</v>
      </c>
      <c r="R1168">
        <v>73</v>
      </c>
      <c r="U1168" t="s">
        <v>69</v>
      </c>
      <c r="V1168">
        <v>1</v>
      </c>
      <c r="W1168" t="s">
        <v>9735</v>
      </c>
      <c r="X1168">
        <v>26132681</v>
      </c>
      <c r="Y1168" t="s">
        <v>9736</v>
      </c>
      <c r="Z1168" t="s">
        <v>387</v>
      </c>
      <c r="AA1168">
        <v>16000</v>
      </c>
      <c r="AB1168" t="s">
        <v>76</v>
      </c>
      <c r="AC1168" t="s">
        <v>9737</v>
      </c>
      <c r="AD1168" t="s">
        <v>9738</v>
      </c>
      <c r="AE1168" t="s">
        <v>9739</v>
      </c>
      <c r="AF1168" t="s">
        <v>55</v>
      </c>
      <c r="AG1168" t="s">
        <v>56</v>
      </c>
      <c r="AH1168" t="s">
        <v>52</v>
      </c>
      <c r="AI1168" t="s">
        <v>58</v>
      </c>
      <c r="AN1168" s="1"/>
    </row>
    <row r="1169" spans="1:42" hidden="1" x14ac:dyDescent="0.25">
      <c r="A1169">
        <v>1171</v>
      </c>
      <c r="B1169" s="6">
        <v>1467</v>
      </c>
      <c r="C1169">
        <v>2019</v>
      </c>
      <c r="D1169">
        <v>1</v>
      </c>
      <c r="E1169" t="s">
        <v>9740</v>
      </c>
      <c r="F1169">
        <v>40608565</v>
      </c>
      <c r="H1169" t="s">
        <v>9741</v>
      </c>
      <c r="I1169" t="s">
        <v>7838</v>
      </c>
      <c r="J1169">
        <v>25301</v>
      </c>
      <c r="L1169" t="s">
        <v>218</v>
      </c>
      <c r="N1169" t="s">
        <v>9742</v>
      </c>
      <c r="O1169" t="s">
        <v>9743</v>
      </c>
      <c r="P1169" t="s">
        <v>9744</v>
      </c>
      <c r="Q1169" t="s">
        <v>50</v>
      </c>
      <c r="R1169">
        <v>80</v>
      </c>
      <c r="U1169" t="s">
        <v>69</v>
      </c>
      <c r="V1169">
        <v>1</v>
      </c>
      <c r="W1169" t="s">
        <v>9740</v>
      </c>
      <c r="X1169">
        <v>40608565</v>
      </c>
      <c r="Y1169" t="s">
        <v>9741</v>
      </c>
      <c r="Z1169" t="s">
        <v>7838</v>
      </c>
      <c r="AA1169">
        <v>25301</v>
      </c>
      <c r="AB1169" t="s">
        <v>218</v>
      </c>
      <c r="AC1169" t="s">
        <v>9742</v>
      </c>
      <c r="AD1169" t="s">
        <v>9743</v>
      </c>
      <c r="AE1169" t="s">
        <v>9744</v>
      </c>
      <c r="AF1169" t="s">
        <v>71</v>
      </c>
      <c r="AG1169" t="s">
        <v>106</v>
      </c>
      <c r="AH1169" t="s">
        <v>57</v>
      </c>
      <c r="AI1169" t="s">
        <v>58</v>
      </c>
      <c r="AN1169" s="1"/>
    </row>
    <row r="1170" spans="1:42" x14ac:dyDescent="0.25">
      <c r="A1170">
        <v>1172</v>
      </c>
      <c r="B1170" s="6">
        <v>1468</v>
      </c>
      <c r="C1170">
        <v>2019</v>
      </c>
      <c r="D1170">
        <v>1</v>
      </c>
      <c r="E1170" t="s">
        <v>9745</v>
      </c>
      <c r="F1170">
        <v>16328086</v>
      </c>
      <c r="G1170" t="s">
        <v>610</v>
      </c>
      <c r="H1170" t="s">
        <v>9746</v>
      </c>
      <c r="I1170" t="s">
        <v>163</v>
      </c>
      <c r="J1170">
        <v>61200</v>
      </c>
      <c r="L1170" t="s">
        <v>164</v>
      </c>
      <c r="N1170" t="s">
        <v>9747</v>
      </c>
      <c r="O1170" t="s">
        <v>9748</v>
      </c>
      <c r="P1170" t="s">
        <v>9749</v>
      </c>
      <c r="Q1170" t="s">
        <v>50</v>
      </c>
      <c r="R1170">
        <v>80</v>
      </c>
      <c r="U1170" t="s">
        <v>52</v>
      </c>
      <c r="V1170">
        <v>1</v>
      </c>
      <c r="W1170" t="s">
        <v>9750</v>
      </c>
      <c r="X1170">
        <v>16328086</v>
      </c>
      <c r="Y1170" t="s">
        <v>9746</v>
      </c>
      <c r="Z1170" t="s">
        <v>163</v>
      </c>
      <c r="AA1170">
        <v>61200</v>
      </c>
      <c r="AB1170" t="s">
        <v>164</v>
      </c>
      <c r="AC1170" t="s">
        <v>9751</v>
      </c>
      <c r="AD1170" t="s">
        <v>9748</v>
      </c>
      <c r="AE1170" t="s">
        <v>9749</v>
      </c>
      <c r="AF1170" t="s">
        <v>55</v>
      </c>
      <c r="AG1170" t="s">
        <v>56</v>
      </c>
      <c r="AH1170" t="s">
        <v>57</v>
      </c>
      <c r="AI1170" t="s">
        <v>58</v>
      </c>
      <c r="AN1170" s="1">
        <v>45427.513956631941</v>
      </c>
      <c r="AO1170" t="s">
        <v>9752</v>
      </c>
    </row>
    <row r="1171" spans="1:42" hidden="1" x14ac:dyDescent="0.25">
      <c r="A1171">
        <v>1173</v>
      </c>
      <c r="B1171" s="6">
        <v>1469</v>
      </c>
      <c r="C1171">
        <v>2019</v>
      </c>
      <c r="D1171">
        <v>1</v>
      </c>
      <c r="E1171" t="s">
        <v>9753</v>
      </c>
      <c r="F1171">
        <v>12635707</v>
      </c>
      <c r="H1171" t="s">
        <v>9754</v>
      </c>
      <c r="I1171" t="s">
        <v>75</v>
      </c>
      <c r="J1171">
        <v>11000</v>
      </c>
      <c r="L1171" t="s">
        <v>76</v>
      </c>
      <c r="N1171" t="s">
        <v>9755</v>
      </c>
      <c r="O1171" t="s">
        <v>9756</v>
      </c>
      <c r="P1171" t="s">
        <v>9757</v>
      </c>
      <c r="Q1171" t="s">
        <v>50</v>
      </c>
      <c r="R1171">
        <v>80</v>
      </c>
      <c r="U1171" t="s">
        <v>69</v>
      </c>
      <c r="V1171">
        <v>1</v>
      </c>
      <c r="W1171" t="s">
        <v>9753</v>
      </c>
      <c r="X1171">
        <v>12635707</v>
      </c>
      <c r="Y1171" t="s">
        <v>9754</v>
      </c>
      <c r="Z1171" t="s">
        <v>75</v>
      </c>
      <c r="AA1171">
        <v>11000</v>
      </c>
      <c r="AB1171" t="s">
        <v>76</v>
      </c>
      <c r="AC1171" t="s">
        <v>9755</v>
      </c>
      <c r="AD1171" t="s">
        <v>9756</v>
      </c>
      <c r="AE1171" t="s">
        <v>9757</v>
      </c>
      <c r="AF1171" t="s">
        <v>55</v>
      </c>
      <c r="AG1171" t="s">
        <v>106</v>
      </c>
      <c r="AH1171" t="s">
        <v>57</v>
      </c>
      <c r="AI1171" t="s">
        <v>58</v>
      </c>
      <c r="AN1171" s="1"/>
    </row>
    <row r="1172" spans="1:42" hidden="1" x14ac:dyDescent="0.25">
      <c r="A1172">
        <v>1174</v>
      </c>
      <c r="B1172" s="6">
        <v>1471</v>
      </c>
      <c r="C1172">
        <v>2019</v>
      </c>
      <c r="D1172">
        <v>1</v>
      </c>
      <c r="E1172" t="s">
        <v>9758</v>
      </c>
      <c r="F1172">
        <v>76226352</v>
      </c>
      <c r="H1172" t="s">
        <v>9759</v>
      </c>
      <c r="I1172" t="s">
        <v>9760</v>
      </c>
      <c r="J1172">
        <v>67902</v>
      </c>
      <c r="L1172" t="s">
        <v>164</v>
      </c>
      <c r="N1172" t="s">
        <v>9761</v>
      </c>
      <c r="O1172" t="s">
        <v>9762</v>
      </c>
      <c r="P1172" t="s">
        <v>9763</v>
      </c>
      <c r="Q1172" t="s">
        <v>50</v>
      </c>
      <c r="R1172">
        <v>80</v>
      </c>
      <c r="U1172" t="s">
        <v>69</v>
      </c>
      <c r="V1172">
        <v>1</v>
      </c>
      <c r="W1172" t="s">
        <v>9758</v>
      </c>
      <c r="X1172">
        <v>76226352</v>
      </c>
      <c r="Y1172" t="s">
        <v>9759</v>
      </c>
      <c r="Z1172" t="s">
        <v>9764</v>
      </c>
      <c r="AA1172">
        <v>67902</v>
      </c>
      <c r="AB1172" t="s">
        <v>164</v>
      </c>
      <c r="AC1172" t="s">
        <v>9761</v>
      </c>
      <c r="AD1172" t="s">
        <v>9762</v>
      </c>
      <c r="AE1172" t="s">
        <v>9763</v>
      </c>
      <c r="AF1172" t="s">
        <v>55</v>
      </c>
      <c r="AG1172" t="s">
        <v>56</v>
      </c>
      <c r="AH1172" t="s">
        <v>57</v>
      </c>
      <c r="AI1172" t="s">
        <v>58</v>
      </c>
      <c r="AN1172" s="1"/>
    </row>
    <row r="1173" spans="1:42" hidden="1" x14ac:dyDescent="0.25">
      <c r="A1173">
        <v>1175</v>
      </c>
      <c r="B1173" s="6">
        <v>1472</v>
      </c>
      <c r="C1173">
        <v>2019</v>
      </c>
      <c r="D1173">
        <v>1</v>
      </c>
      <c r="E1173" t="s">
        <v>9765</v>
      </c>
      <c r="F1173">
        <v>25301314</v>
      </c>
      <c r="H1173" t="s">
        <v>9766</v>
      </c>
      <c r="I1173" t="s">
        <v>163</v>
      </c>
      <c r="J1173">
        <v>60200</v>
      </c>
      <c r="L1173" t="s">
        <v>164</v>
      </c>
      <c r="N1173" t="s">
        <v>9767</v>
      </c>
      <c r="O1173" t="s">
        <v>9768</v>
      </c>
      <c r="P1173" t="s">
        <v>9769</v>
      </c>
      <c r="Q1173" t="s">
        <v>93</v>
      </c>
      <c r="R1173">
        <v>73</v>
      </c>
      <c r="U1173" t="s">
        <v>69</v>
      </c>
      <c r="V1173">
        <v>1</v>
      </c>
      <c r="W1173" t="s">
        <v>9765</v>
      </c>
      <c r="X1173">
        <v>25301314</v>
      </c>
      <c r="Y1173" t="s">
        <v>9766</v>
      </c>
      <c r="Z1173" t="s">
        <v>163</v>
      </c>
      <c r="AA1173">
        <v>60200</v>
      </c>
      <c r="AB1173" t="s">
        <v>164</v>
      </c>
      <c r="AC1173" t="s">
        <v>9767</v>
      </c>
      <c r="AD1173" t="s">
        <v>9768</v>
      </c>
      <c r="AE1173" t="s">
        <v>9769</v>
      </c>
      <c r="AF1173" t="s">
        <v>55</v>
      </c>
      <c r="AG1173" t="s">
        <v>56</v>
      </c>
      <c r="AH1173" t="s">
        <v>57</v>
      </c>
      <c r="AI1173" t="s">
        <v>58</v>
      </c>
      <c r="AN1173" s="1"/>
    </row>
    <row r="1174" spans="1:42" hidden="1" x14ac:dyDescent="0.25">
      <c r="A1174">
        <v>1176</v>
      </c>
      <c r="B1174" s="6">
        <v>1473</v>
      </c>
      <c r="C1174">
        <v>2019</v>
      </c>
      <c r="D1174">
        <v>1</v>
      </c>
      <c r="E1174" t="s">
        <v>9770</v>
      </c>
      <c r="F1174">
        <v>49357832</v>
      </c>
      <c r="H1174" t="s">
        <v>9771</v>
      </c>
      <c r="I1174" t="s">
        <v>284</v>
      </c>
      <c r="J1174">
        <v>18200</v>
      </c>
      <c r="L1174" t="s">
        <v>76</v>
      </c>
      <c r="N1174" t="s">
        <v>9772</v>
      </c>
      <c r="O1174" t="s">
        <v>9773</v>
      </c>
      <c r="P1174" t="s">
        <v>9774</v>
      </c>
      <c r="Q1174" t="s">
        <v>93</v>
      </c>
      <c r="R1174">
        <v>73</v>
      </c>
      <c r="U1174" t="s">
        <v>69</v>
      </c>
      <c r="V1174">
        <v>1</v>
      </c>
      <c r="W1174" t="s">
        <v>9770</v>
      </c>
      <c r="X1174">
        <v>49357832</v>
      </c>
      <c r="Y1174" t="s">
        <v>9775</v>
      </c>
      <c r="Z1174" t="s">
        <v>9776</v>
      </c>
      <c r="AA1174">
        <v>18200</v>
      </c>
      <c r="AB1174" t="s">
        <v>76</v>
      </c>
      <c r="AC1174" t="s">
        <v>9772</v>
      </c>
      <c r="AD1174" t="s">
        <v>9773</v>
      </c>
      <c r="AE1174" t="s">
        <v>9774</v>
      </c>
      <c r="AF1174" t="s">
        <v>55</v>
      </c>
      <c r="AG1174" t="s">
        <v>56</v>
      </c>
      <c r="AH1174" t="s">
        <v>57</v>
      </c>
      <c r="AI1174" t="s">
        <v>58</v>
      </c>
      <c r="AN1174" s="1"/>
    </row>
    <row r="1175" spans="1:42" hidden="1" x14ac:dyDescent="0.25">
      <c r="A1175">
        <v>1177</v>
      </c>
      <c r="B1175" s="6">
        <v>1474</v>
      </c>
      <c r="C1175">
        <v>2019</v>
      </c>
      <c r="D1175">
        <v>1</v>
      </c>
      <c r="E1175" t="s">
        <v>9777</v>
      </c>
      <c r="F1175">
        <v>47977523</v>
      </c>
      <c r="G1175" t="s">
        <v>9778</v>
      </c>
      <c r="H1175" t="s">
        <v>9779</v>
      </c>
      <c r="I1175" t="s">
        <v>9780</v>
      </c>
      <c r="J1175">
        <v>71000</v>
      </c>
      <c r="L1175" t="s">
        <v>46</v>
      </c>
      <c r="N1175" t="s">
        <v>9781</v>
      </c>
      <c r="O1175" t="s">
        <v>9782</v>
      </c>
      <c r="P1175" t="s">
        <v>9783</v>
      </c>
      <c r="Q1175" t="s">
        <v>93</v>
      </c>
      <c r="R1175">
        <v>70</v>
      </c>
      <c r="U1175" t="s">
        <v>69</v>
      </c>
      <c r="V1175">
        <v>1</v>
      </c>
      <c r="W1175" t="s">
        <v>9784</v>
      </c>
      <c r="X1175">
        <v>0</v>
      </c>
      <c r="Y1175" t="s">
        <v>9779</v>
      </c>
      <c r="Z1175" t="s">
        <v>9780</v>
      </c>
      <c r="AA1175">
        <v>71000</v>
      </c>
      <c r="AB1175" t="s">
        <v>46</v>
      </c>
      <c r="AC1175" t="s">
        <v>9785</v>
      </c>
      <c r="AD1175" t="s">
        <v>9786</v>
      </c>
      <c r="AE1175" t="s">
        <v>9783</v>
      </c>
      <c r="AF1175" t="s">
        <v>55</v>
      </c>
      <c r="AG1175" t="s">
        <v>106</v>
      </c>
      <c r="AH1175" t="s">
        <v>52</v>
      </c>
      <c r="AI1175" t="s">
        <v>136</v>
      </c>
      <c r="AN1175" s="1">
        <v>45429.58616820602</v>
      </c>
      <c r="AO1175" t="s">
        <v>9787</v>
      </c>
      <c r="AP1175" t="s">
        <v>577</v>
      </c>
    </row>
    <row r="1176" spans="1:42" hidden="1" x14ac:dyDescent="0.25">
      <c r="A1176">
        <v>1178</v>
      </c>
      <c r="B1176" s="6">
        <v>1475</v>
      </c>
      <c r="C1176">
        <v>2019</v>
      </c>
      <c r="D1176">
        <v>1</v>
      </c>
      <c r="E1176" t="s">
        <v>9788</v>
      </c>
      <c r="F1176">
        <v>69573085</v>
      </c>
      <c r="H1176" t="s">
        <v>9789</v>
      </c>
      <c r="I1176" t="s">
        <v>9790</v>
      </c>
      <c r="J1176">
        <v>73541</v>
      </c>
      <c r="L1176" t="s">
        <v>46</v>
      </c>
      <c r="N1176" t="s">
        <v>9791</v>
      </c>
      <c r="O1176" t="s">
        <v>9792</v>
      </c>
      <c r="P1176" t="s">
        <v>9793</v>
      </c>
      <c r="Q1176" t="s">
        <v>50</v>
      </c>
      <c r="R1176">
        <v>80</v>
      </c>
      <c r="U1176" t="s">
        <v>69</v>
      </c>
      <c r="V1176">
        <v>1</v>
      </c>
      <c r="W1176" t="s">
        <v>9794</v>
      </c>
      <c r="X1176">
        <v>69573085</v>
      </c>
      <c r="Y1176" t="s">
        <v>9789</v>
      </c>
      <c r="Z1176" t="s">
        <v>9790</v>
      </c>
      <c r="AA1176">
        <v>73541</v>
      </c>
      <c r="AB1176" t="s">
        <v>46</v>
      </c>
      <c r="AC1176" t="s">
        <v>9795</v>
      </c>
      <c r="AD1176" t="s">
        <v>9796</v>
      </c>
      <c r="AE1176" t="s">
        <v>9793</v>
      </c>
      <c r="AF1176" t="s">
        <v>55</v>
      </c>
      <c r="AG1176" t="s">
        <v>106</v>
      </c>
      <c r="AH1176" t="s">
        <v>57</v>
      </c>
      <c r="AI1176" t="s">
        <v>58</v>
      </c>
      <c r="AN1176" s="1"/>
    </row>
    <row r="1177" spans="1:42" x14ac:dyDescent="0.25">
      <c r="A1177">
        <v>1179</v>
      </c>
      <c r="B1177" s="6">
        <v>1476</v>
      </c>
      <c r="C1177">
        <v>2019</v>
      </c>
      <c r="D1177">
        <v>1</v>
      </c>
      <c r="E1177" t="s">
        <v>9797</v>
      </c>
      <c r="F1177">
        <v>25004000</v>
      </c>
      <c r="G1177" t="s">
        <v>9798</v>
      </c>
      <c r="H1177" t="s">
        <v>9799</v>
      </c>
      <c r="I1177" t="s">
        <v>6578</v>
      </c>
      <c r="J1177">
        <v>46851</v>
      </c>
      <c r="L1177" t="s">
        <v>247</v>
      </c>
      <c r="N1177" t="s">
        <v>9800</v>
      </c>
      <c r="O1177" t="s">
        <v>9801</v>
      </c>
      <c r="P1177" t="s">
        <v>9802</v>
      </c>
      <c r="Q1177" t="s">
        <v>93</v>
      </c>
      <c r="R1177">
        <v>70</v>
      </c>
      <c r="U1177" t="s">
        <v>52</v>
      </c>
      <c r="V1177">
        <v>1</v>
      </c>
      <c r="W1177" t="s">
        <v>9803</v>
      </c>
      <c r="X1177">
        <v>25004000</v>
      </c>
      <c r="Y1177" t="s">
        <v>9804</v>
      </c>
      <c r="Z1177" t="s">
        <v>6578</v>
      </c>
      <c r="AA1177">
        <v>46851</v>
      </c>
      <c r="AB1177" t="s">
        <v>247</v>
      </c>
      <c r="AC1177" t="s">
        <v>9800</v>
      </c>
      <c r="AD1177" t="s">
        <v>9801</v>
      </c>
      <c r="AE1177" t="s">
        <v>9802</v>
      </c>
      <c r="AF1177" t="s">
        <v>55</v>
      </c>
      <c r="AG1177" t="s">
        <v>56</v>
      </c>
      <c r="AH1177" t="s">
        <v>57</v>
      </c>
      <c r="AI1177" t="s">
        <v>58</v>
      </c>
      <c r="AN1177" s="1">
        <v>45492.643258946759</v>
      </c>
      <c r="AO1177" t="s">
        <v>9805</v>
      </c>
    </row>
    <row r="1178" spans="1:42" hidden="1" x14ac:dyDescent="0.25">
      <c r="A1178">
        <v>1180</v>
      </c>
      <c r="B1178" s="6">
        <v>1477</v>
      </c>
      <c r="C1178">
        <v>2019</v>
      </c>
      <c r="D1178">
        <v>1</v>
      </c>
      <c r="E1178" t="s">
        <v>9806</v>
      </c>
      <c r="F1178">
        <v>70433526</v>
      </c>
      <c r="G1178" t="s">
        <v>9807</v>
      </c>
      <c r="H1178" t="s">
        <v>9808</v>
      </c>
      <c r="I1178" t="s">
        <v>9809</v>
      </c>
      <c r="J1178">
        <v>63700</v>
      </c>
      <c r="L1178" t="s">
        <v>164</v>
      </c>
      <c r="N1178" t="s">
        <v>9810</v>
      </c>
      <c r="O1178" t="s">
        <v>9811</v>
      </c>
      <c r="P1178" t="s">
        <v>9812</v>
      </c>
      <c r="Q1178" t="s">
        <v>50</v>
      </c>
      <c r="R1178">
        <v>80</v>
      </c>
      <c r="U1178" t="s">
        <v>69</v>
      </c>
      <c r="V1178">
        <v>1</v>
      </c>
      <c r="W1178" t="s">
        <v>9813</v>
      </c>
      <c r="X1178">
        <v>70433526</v>
      </c>
      <c r="Y1178" t="s">
        <v>9808</v>
      </c>
      <c r="Z1178" t="s">
        <v>9809</v>
      </c>
      <c r="AA1178">
        <v>63700</v>
      </c>
      <c r="AB1178" t="s">
        <v>164</v>
      </c>
      <c r="AC1178" t="s">
        <v>9810</v>
      </c>
      <c r="AD1178" t="s">
        <v>9811</v>
      </c>
      <c r="AE1178" t="s">
        <v>9812</v>
      </c>
      <c r="AF1178" t="s">
        <v>55</v>
      </c>
      <c r="AG1178" t="s">
        <v>106</v>
      </c>
      <c r="AH1178" t="s">
        <v>57</v>
      </c>
      <c r="AI1178" t="s">
        <v>58</v>
      </c>
      <c r="AN1178" s="1">
        <v>43948.524333414352</v>
      </c>
    </row>
    <row r="1179" spans="1:42" hidden="1" x14ac:dyDescent="0.25">
      <c r="A1179">
        <v>1181</v>
      </c>
      <c r="B1179" s="6">
        <v>1478</v>
      </c>
      <c r="C1179">
        <v>2019</v>
      </c>
      <c r="D1179">
        <v>1</v>
      </c>
      <c r="E1179" t="s">
        <v>9814</v>
      </c>
      <c r="F1179">
        <v>64797791</v>
      </c>
      <c r="H1179" t="s">
        <v>9815</v>
      </c>
      <c r="I1179" t="s">
        <v>3702</v>
      </c>
      <c r="J1179">
        <v>50012</v>
      </c>
      <c r="L1179" t="s">
        <v>89</v>
      </c>
      <c r="N1179" t="s">
        <v>9816</v>
      </c>
      <c r="O1179" t="s">
        <v>9817</v>
      </c>
      <c r="P1179" t="s">
        <v>9818</v>
      </c>
      <c r="Q1179" t="s">
        <v>50</v>
      </c>
      <c r="R1179">
        <v>80</v>
      </c>
      <c r="U1179" t="s">
        <v>69</v>
      </c>
      <c r="V1179">
        <v>1</v>
      </c>
      <c r="W1179" t="s">
        <v>9814</v>
      </c>
      <c r="X1179">
        <v>64797791</v>
      </c>
      <c r="Y1179" t="s">
        <v>9815</v>
      </c>
      <c r="Z1179" t="s">
        <v>3702</v>
      </c>
      <c r="AA1179">
        <v>50012</v>
      </c>
      <c r="AB1179" t="s">
        <v>89</v>
      </c>
      <c r="AC1179" t="s">
        <v>9816</v>
      </c>
      <c r="AD1179" t="s">
        <v>9817</v>
      </c>
      <c r="AE1179" t="s">
        <v>9818</v>
      </c>
      <c r="AF1179" t="s">
        <v>55</v>
      </c>
      <c r="AG1179" t="s">
        <v>106</v>
      </c>
      <c r="AH1179" t="s">
        <v>69</v>
      </c>
      <c r="AI1179" t="s">
        <v>58</v>
      </c>
      <c r="AN1179" s="1"/>
    </row>
    <row r="1180" spans="1:42" x14ac:dyDescent="0.25">
      <c r="A1180">
        <v>1182</v>
      </c>
      <c r="B1180" s="6">
        <v>1479</v>
      </c>
      <c r="C1180">
        <v>2019</v>
      </c>
      <c r="D1180">
        <v>1</v>
      </c>
      <c r="E1180" t="s">
        <v>9819</v>
      </c>
      <c r="F1180">
        <v>87143747</v>
      </c>
      <c r="G1180" t="s">
        <v>9820</v>
      </c>
      <c r="H1180" t="s">
        <v>9821</v>
      </c>
      <c r="I1180" t="s">
        <v>3445</v>
      </c>
      <c r="J1180">
        <v>39701</v>
      </c>
      <c r="L1180" t="s">
        <v>240</v>
      </c>
      <c r="N1180" t="s">
        <v>9822</v>
      </c>
      <c r="O1180" t="s">
        <v>9823</v>
      </c>
      <c r="Q1180" t="s">
        <v>50</v>
      </c>
      <c r="R1180">
        <v>80</v>
      </c>
      <c r="U1180" t="s">
        <v>52</v>
      </c>
      <c r="V1180">
        <v>1</v>
      </c>
      <c r="W1180" t="s">
        <v>9819</v>
      </c>
      <c r="X1180">
        <v>87143747</v>
      </c>
      <c r="Y1180" t="s">
        <v>9821</v>
      </c>
      <c r="Z1180" t="s">
        <v>3445</v>
      </c>
      <c r="AA1180">
        <v>39701</v>
      </c>
      <c r="AB1180" t="s">
        <v>240</v>
      </c>
      <c r="AC1180" t="s">
        <v>9822</v>
      </c>
      <c r="AD1180" t="s">
        <v>9823</v>
      </c>
      <c r="AF1180" t="s">
        <v>55</v>
      </c>
      <c r="AG1180" t="s">
        <v>56</v>
      </c>
      <c r="AH1180" t="s">
        <v>57</v>
      </c>
      <c r="AI1180" t="s">
        <v>58</v>
      </c>
      <c r="AN1180" s="1">
        <v>45387.404832673608</v>
      </c>
      <c r="AO1180" t="s">
        <v>9824</v>
      </c>
    </row>
    <row r="1181" spans="1:42" x14ac:dyDescent="0.25">
      <c r="A1181">
        <v>1183</v>
      </c>
      <c r="B1181" s="6">
        <v>1480</v>
      </c>
      <c r="C1181">
        <v>2019</v>
      </c>
      <c r="D1181">
        <v>1</v>
      </c>
      <c r="E1181" t="s">
        <v>9825</v>
      </c>
      <c r="F1181">
        <v>71590609</v>
      </c>
      <c r="G1181" t="s">
        <v>9826</v>
      </c>
      <c r="H1181" t="s">
        <v>9827</v>
      </c>
      <c r="I1181" t="s">
        <v>284</v>
      </c>
      <c r="J1181">
        <v>18100</v>
      </c>
      <c r="L1181" t="s">
        <v>76</v>
      </c>
      <c r="N1181" t="s">
        <v>9828</v>
      </c>
      <c r="O1181" t="s">
        <v>9829</v>
      </c>
      <c r="P1181" t="s">
        <v>9830</v>
      </c>
      <c r="Q1181" t="s">
        <v>50</v>
      </c>
      <c r="R1181">
        <v>80</v>
      </c>
      <c r="U1181" t="s">
        <v>52</v>
      </c>
      <c r="V1181">
        <v>1</v>
      </c>
      <c r="W1181" t="s">
        <v>9831</v>
      </c>
      <c r="X1181">
        <v>71590609</v>
      </c>
      <c r="Y1181" t="s">
        <v>9827</v>
      </c>
      <c r="Z1181" t="s">
        <v>284</v>
      </c>
      <c r="AA1181">
        <v>18100</v>
      </c>
      <c r="AB1181" t="s">
        <v>76</v>
      </c>
      <c r="AC1181" t="s">
        <v>9828</v>
      </c>
      <c r="AD1181" t="s">
        <v>9829</v>
      </c>
      <c r="AE1181" t="s">
        <v>9830</v>
      </c>
      <c r="AF1181" t="s">
        <v>55</v>
      </c>
      <c r="AG1181" t="s">
        <v>106</v>
      </c>
      <c r="AH1181" t="s">
        <v>57</v>
      </c>
      <c r="AI1181" t="s">
        <v>58</v>
      </c>
      <c r="AN1181" s="1">
        <v>45483.638536574072</v>
      </c>
      <c r="AO1181" t="s">
        <v>9832</v>
      </c>
    </row>
    <row r="1182" spans="1:42" hidden="1" x14ac:dyDescent="0.25">
      <c r="A1182">
        <v>1184</v>
      </c>
      <c r="B1182" s="6">
        <v>1481</v>
      </c>
      <c r="C1182">
        <v>2019</v>
      </c>
      <c r="D1182">
        <v>1</v>
      </c>
      <c r="E1182" t="s">
        <v>9833</v>
      </c>
      <c r="F1182">
        <v>13727460</v>
      </c>
      <c r="G1182" t="s">
        <v>9834</v>
      </c>
      <c r="H1182" t="s">
        <v>9835</v>
      </c>
      <c r="I1182" t="s">
        <v>8561</v>
      </c>
      <c r="J1182">
        <v>27601</v>
      </c>
      <c r="L1182" t="s">
        <v>218</v>
      </c>
      <c r="N1182" t="s">
        <v>9836</v>
      </c>
      <c r="O1182" t="s">
        <v>9837</v>
      </c>
      <c r="P1182" t="s">
        <v>9838</v>
      </c>
      <c r="Q1182" t="s">
        <v>50</v>
      </c>
      <c r="R1182">
        <v>80</v>
      </c>
      <c r="U1182" t="s">
        <v>69</v>
      </c>
      <c r="V1182">
        <v>1</v>
      </c>
      <c r="W1182" t="s">
        <v>9839</v>
      </c>
      <c r="X1182">
        <v>13727460</v>
      </c>
      <c r="Y1182" t="s">
        <v>9835</v>
      </c>
      <c r="Z1182" t="s">
        <v>8561</v>
      </c>
      <c r="AA1182">
        <v>27601</v>
      </c>
      <c r="AB1182" t="s">
        <v>218</v>
      </c>
      <c r="AC1182" t="s">
        <v>9836</v>
      </c>
      <c r="AD1182" t="s">
        <v>9837</v>
      </c>
      <c r="AF1182" t="s">
        <v>252</v>
      </c>
      <c r="AG1182" t="s">
        <v>56</v>
      </c>
      <c r="AH1182" t="s">
        <v>57</v>
      </c>
      <c r="AI1182" t="s">
        <v>136</v>
      </c>
      <c r="AJ1182">
        <v>0</v>
      </c>
      <c r="AN1182" s="1">
        <v>45034.584574502318</v>
      </c>
    </row>
    <row r="1183" spans="1:42" x14ac:dyDescent="0.25">
      <c r="A1183">
        <v>1185</v>
      </c>
      <c r="B1183" s="6">
        <v>1482</v>
      </c>
      <c r="C1183">
        <v>2019</v>
      </c>
      <c r="D1183">
        <v>1</v>
      </c>
      <c r="E1183" t="s">
        <v>9840</v>
      </c>
      <c r="F1183">
        <v>712728</v>
      </c>
      <c r="G1183" t="s">
        <v>9841</v>
      </c>
      <c r="H1183" t="s">
        <v>9842</v>
      </c>
      <c r="I1183" t="s">
        <v>256</v>
      </c>
      <c r="J1183">
        <v>14300</v>
      </c>
      <c r="L1183" t="s">
        <v>76</v>
      </c>
      <c r="N1183" t="s">
        <v>9843</v>
      </c>
      <c r="O1183" t="s">
        <v>9844</v>
      </c>
      <c r="P1183" t="s">
        <v>9845</v>
      </c>
      <c r="Q1183" t="s">
        <v>50</v>
      </c>
      <c r="R1183">
        <v>80</v>
      </c>
      <c r="U1183" t="s">
        <v>52</v>
      </c>
      <c r="V1183">
        <v>1</v>
      </c>
      <c r="W1183" t="s">
        <v>9846</v>
      </c>
      <c r="X1183">
        <v>712728</v>
      </c>
      <c r="Y1183" t="s">
        <v>9842</v>
      </c>
      <c r="Z1183" t="s">
        <v>256</v>
      </c>
      <c r="AA1183">
        <v>14300</v>
      </c>
      <c r="AB1183" t="s">
        <v>76</v>
      </c>
      <c r="AC1183" t="s">
        <v>9847</v>
      </c>
      <c r="AD1183" t="s">
        <v>9848</v>
      </c>
      <c r="AE1183" t="s">
        <v>9845</v>
      </c>
      <c r="AF1183" t="s">
        <v>55</v>
      </c>
      <c r="AG1183" t="s">
        <v>56</v>
      </c>
      <c r="AH1183" t="s">
        <v>57</v>
      </c>
      <c r="AI1183" t="s">
        <v>136</v>
      </c>
      <c r="AJ1183">
        <v>0</v>
      </c>
      <c r="AN1183" s="1">
        <v>45233.559599039349</v>
      </c>
      <c r="AO1183" t="s">
        <v>9849</v>
      </c>
    </row>
    <row r="1184" spans="1:42" hidden="1" x14ac:dyDescent="0.25">
      <c r="A1184">
        <v>1186</v>
      </c>
      <c r="B1184" s="6">
        <v>1483</v>
      </c>
      <c r="C1184">
        <v>2019</v>
      </c>
      <c r="D1184">
        <v>1</v>
      </c>
      <c r="E1184" t="s">
        <v>9850</v>
      </c>
      <c r="F1184">
        <v>28431928</v>
      </c>
      <c r="G1184" t="s">
        <v>9851</v>
      </c>
      <c r="H1184" t="s">
        <v>7900</v>
      </c>
      <c r="I1184" t="s">
        <v>710</v>
      </c>
      <c r="J1184">
        <v>19300</v>
      </c>
      <c r="L1184" t="s">
        <v>76</v>
      </c>
      <c r="N1184" t="s">
        <v>7901</v>
      </c>
      <c r="O1184" t="s">
        <v>7902</v>
      </c>
      <c r="P1184" t="s">
        <v>7903</v>
      </c>
      <c r="Q1184" t="s">
        <v>93</v>
      </c>
      <c r="R1184">
        <v>70</v>
      </c>
      <c r="U1184" t="s">
        <v>69</v>
      </c>
      <c r="V1184">
        <v>1</v>
      </c>
      <c r="W1184" t="s">
        <v>9850</v>
      </c>
      <c r="X1184">
        <v>28431928</v>
      </c>
      <c r="Y1184" t="s">
        <v>7900</v>
      </c>
      <c r="Z1184" t="s">
        <v>710</v>
      </c>
      <c r="AA1184">
        <v>19300</v>
      </c>
      <c r="AB1184" t="s">
        <v>76</v>
      </c>
      <c r="AC1184" t="s">
        <v>7901</v>
      </c>
      <c r="AD1184" t="s">
        <v>7902</v>
      </c>
      <c r="AE1184" t="s">
        <v>7903</v>
      </c>
      <c r="AF1184" t="s">
        <v>55</v>
      </c>
      <c r="AG1184" t="s">
        <v>56</v>
      </c>
      <c r="AH1184" t="s">
        <v>57</v>
      </c>
      <c r="AI1184" t="s">
        <v>58</v>
      </c>
      <c r="AN1184" s="1">
        <v>44040.582643634261</v>
      </c>
    </row>
    <row r="1185" spans="1:42" x14ac:dyDescent="0.25">
      <c r="A1185">
        <v>1187</v>
      </c>
      <c r="B1185" s="6">
        <v>1484</v>
      </c>
      <c r="C1185">
        <v>2019</v>
      </c>
      <c r="D1185">
        <v>1</v>
      </c>
      <c r="E1185" t="s">
        <v>9852</v>
      </c>
      <c r="F1185">
        <v>29287294</v>
      </c>
      <c r="G1185" t="s">
        <v>726</v>
      </c>
      <c r="H1185" t="s">
        <v>9853</v>
      </c>
      <c r="I1185" t="s">
        <v>4337</v>
      </c>
      <c r="J1185">
        <v>73701</v>
      </c>
      <c r="L1185" t="s">
        <v>46</v>
      </c>
      <c r="N1185" t="s">
        <v>9854</v>
      </c>
      <c r="O1185" t="s">
        <v>9855</v>
      </c>
      <c r="P1185" t="s">
        <v>9856</v>
      </c>
      <c r="Q1185" t="s">
        <v>93</v>
      </c>
      <c r="R1185">
        <v>70</v>
      </c>
      <c r="U1185" t="s">
        <v>57</v>
      </c>
      <c r="V1185">
        <v>1</v>
      </c>
      <c r="W1185" t="s">
        <v>9857</v>
      </c>
      <c r="X1185">
        <v>29287294</v>
      </c>
      <c r="Y1185" t="s">
        <v>9858</v>
      </c>
      <c r="Z1185" t="s">
        <v>9859</v>
      </c>
      <c r="AA1185">
        <v>10010</v>
      </c>
      <c r="AB1185" t="s">
        <v>76</v>
      </c>
      <c r="AC1185" t="s">
        <v>9854</v>
      </c>
      <c r="AD1185" t="s">
        <v>9855</v>
      </c>
      <c r="AE1185" t="s">
        <v>9856</v>
      </c>
      <c r="AF1185" t="s">
        <v>55</v>
      </c>
      <c r="AG1185" t="s">
        <v>56</v>
      </c>
      <c r="AH1185" t="s">
        <v>57</v>
      </c>
      <c r="AI1185" t="s">
        <v>58</v>
      </c>
      <c r="AJ1185">
        <v>0</v>
      </c>
      <c r="AN1185" s="1">
        <v>45226.595371608797</v>
      </c>
      <c r="AO1185" t="s">
        <v>9860</v>
      </c>
    </row>
    <row r="1186" spans="1:42" hidden="1" x14ac:dyDescent="0.25">
      <c r="A1186">
        <v>1188</v>
      </c>
      <c r="B1186" s="6">
        <v>1485</v>
      </c>
      <c r="C1186">
        <v>2019</v>
      </c>
      <c r="D1186">
        <v>1</v>
      </c>
      <c r="E1186" t="s">
        <v>9861</v>
      </c>
      <c r="F1186">
        <v>25368915</v>
      </c>
      <c r="H1186" t="s">
        <v>9862</v>
      </c>
      <c r="I1186" t="s">
        <v>1207</v>
      </c>
      <c r="J1186">
        <v>71800</v>
      </c>
      <c r="L1186" t="s">
        <v>46</v>
      </c>
      <c r="N1186" t="s">
        <v>9863</v>
      </c>
      <c r="O1186" t="s">
        <v>9864</v>
      </c>
      <c r="P1186" t="s">
        <v>9865</v>
      </c>
      <c r="Q1186" t="s">
        <v>93</v>
      </c>
      <c r="R1186">
        <v>70</v>
      </c>
      <c r="U1186" t="s">
        <v>69</v>
      </c>
      <c r="V1186">
        <v>1</v>
      </c>
      <c r="W1186" t="s">
        <v>9861</v>
      </c>
      <c r="X1186">
        <v>25368915</v>
      </c>
      <c r="Y1186" t="s">
        <v>9862</v>
      </c>
      <c r="Z1186" t="s">
        <v>1207</v>
      </c>
      <c r="AA1186">
        <v>71800</v>
      </c>
      <c r="AB1186" t="s">
        <v>46</v>
      </c>
      <c r="AC1186" t="s">
        <v>9863</v>
      </c>
      <c r="AD1186" t="s">
        <v>9864</v>
      </c>
      <c r="AE1186" t="s">
        <v>9865</v>
      </c>
      <c r="AF1186" t="s">
        <v>55</v>
      </c>
      <c r="AG1186" t="s">
        <v>106</v>
      </c>
      <c r="AH1186" t="s">
        <v>57</v>
      </c>
      <c r="AI1186" t="s">
        <v>58</v>
      </c>
      <c r="AN1186" s="1"/>
    </row>
    <row r="1187" spans="1:42" hidden="1" x14ac:dyDescent="0.25">
      <c r="A1187">
        <v>1189</v>
      </c>
      <c r="B1187" s="6">
        <v>1486</v>
      </c>
      <c r="C1187">
        <v>2019</v>
      </c>
      <c r="D1187">
        <v>1</v>
      </c>
      <c r="E1187" t="s">
        <v>9866</v>
      </c>
      <c r="F1187">
        <v>45093148</v>
      </c>
      <c r="H1187" t="s">
        <v>9867</v>
      </c>
      <c r="I1187" t="s">
        <v>9868</v>
      </c>
      <c r="J1187">
        <v>26301</v>
      </c>
      <c r="L1187" t="s">
        <v>218</v>
      </c>
      <c r="N1187" t="s">
        <v>9869</v>
      </c>
      <c r="O1187" t="s">
        <v>9870</v>
      </c>
      <c r="Q1187" t="s">
        <v>50</v>
      </c>
      <c r="R1187">
        <v>80</v>
      </c>
      <c r="U1187" t="s">
        <v>69</v>
      </c>
      <c r="V1187">
        <v>1</v>
      </c>
      <c r="W1187" t="s">
        <v>9871</v>
      </c>
      <c r="X1187">
        <v>45093148</v>
      </c>
      <c r="Y1187" t="s">
        <v>9867</v>
      </c>
      <c r="Z1187" t="s">
        <v>9868</v>
      </c>
      <c r="AA1187">
        <v>26301</v>
      </c>
      <c r="AB1187" t="s">
        <v>218</v>
      </c>
      <c r="AC1187" t="s">
        <v>9869</v>
      </c>
      <c r="AD1187" t="s">
        <v>9870</v>
      </c>
      <c r="AF1187" t="s">
        <v>55</v>
      </c>
      <c r="AG1187" t="s">
        <v>106</v>
      </c>
      <c r="AH1187" t="s">
        <v>57</v>
      </c>
      <c r="AI1187" t="s">
        <v>58</v>
      </c>
      <c r="AN1187" s="1"/>
    </row>
    <row r="1188" spans="1:42" x14ac:dyDescent="0.25">
      <c r="A1188">
        <v>1190</v>
      </c>
      <c r="B1188" s="6">
        <v>1487</v>
      </c>
      <c r="C1188">
        <v>2019</v>
      </c>
      <c r="D1188">
        <v>1</v>
      </c>
      <c r="E1188" t="s">
        <v>9872</v>
      </c>
      <c r="F1188">
        <v>48172286</v>
      </c>
      <c r="G1188" t="s">
        <v>9873</v>
      </c>
      <c r="H1188" t="s">
        <v>9874</v>
      </c>
      <c r="I1188" t="s">
        <v>7995</v>
      </c>
      <c r="J1188">
        <v>56201</v>
      </c>
      <c r="L1188" t="s">
        <v>450</v>
      </c>
      <c r="N1188" t="s">
        <v>9875</v>
      </c>
      <c r="O1188" t="s">
        <v>9876</v>
      </c>
      <c r="P1188" t="s">
        <v>9877</v>
      </c>
      <c r="Q1188" t="s">
        <v>93</v>
      </c>
      <c r="R1188">
        <v>70</v>
      </c>
      <c r="U1188" t="s">
        <v>52</v>
      </c>
      <c r="V1188">
        <v>1</v>
      </c>
      <c r="W1188" t="s">
        <v>9878</v>
      </c>
      <c r="X1188">
        <v>48172286</v>
      </c>
      <c r="Y1188" t="s">
        <v>9874</v>
      </c>
      <c r="Z1188" t="s">
        <v>7995</v>
      </c>
      <c r="AA1188">
        <v>56201</v>
      </c>
      <c r="AB1188" t="s">
        <v>450</v>
      </c>
      <c r="AC1188" t="s">
        <v>9875</v>
      </c>
      <c r="AD1188" t="s">
        <v>9876</v>
      </c>
      <c r="AF1188" t="s">
        <v>172</v>
      </c>
      <c r="AG1188" t="s">
        <v>56</v>
      </c>
      <c r="AH1188" t="s">
        <v>57</v>
      </c>
      <c r="AI1188" t="s">
        <v>136</v>
      </c>
      <c r="AN1188" s="1">
        <v>45380.68833996528</v>
      </c>
      <c r="AO1188" t="s">
        <v>9879</v>
      </c>
    </row>
    <row r="1189" spans="1:42" x14ac:dyDescent="0.25">
      <c r="A1189">
        <v>1191</v>
      </c>
      <c r="B1189" s="6">
        <v>1488</v>
      </c>
      <c r="C1189">
        <v>2019</v>
      </c>
      <c r="D1189">
        <v>1</v>
      </c>
      <c r="E1189" t="s">
        <v>9880</v>
      </c>
      <c r="F1189">
        <v>26605643</v>
      </c>
      <c r="G1189" t="s">
        <v>9881</v>
      </c>
      <c r="H1189" t="s">
        <v>9882</v>
      </c>
      <c r="I1189" t="s">
        <v>9627</v>
      </c>
      <c r="J1189">
        <v>40339</v>
      </c>
      <c r="L1189" t="s">
        <v>129</v>
      </c>
      <c r="N1189" t="s">
        <v>9883</v>
      </c>
      <c r="O1189" t="s">
        <v>9884</v>
      </c>
      <c r="P1189" t="s">
        <v>9885</v>
      </c>
      <c r="Q1189" t="s">
        <v>211</v>
      </c>
      <c r="R1189">
        <v>40</v>
      </c>
      <c r="U1189" t="s">
        <v>52</v>
      </c>
      <c r="V1189">
        <v>1</v>
      </c>
      <c r="W1189" t="s">
        <v>9886</v>
      </c>
      <c r="X1189">
        <v>26605643</v>
      </c>
      <c r="Y1189" t="s">
        <v>9882</v>
      </c>
      <c r="Z1189" t="s">
        <v>9627</v>
      </c>
      <c r="AA1189">
        <v>40339</v>
      </c>
      <c r="AB1189" t="s">
        <v>129</v>
      </c>
      <c r="AC1189" t="s">
        <v>9883</v>
      </c>
      <c r="AD1189" t="s">
        <v>9884</v>
      </c>
      <c r="AE1189" t="s">
        <v>9885</v>
      </c>
      <c r="AF1189" t="s">
        <v>55</v>
      </c>
      <c r="AG1189" t="s">
        <v>56</v>
      </c>
      <c r="AH1189" t="s">
        <v>57</v>
      </c>
      <c r="AI1189" t="s">
        <v>58</v>
      </c>
      <c r="AN1189" s="1">
        <v>45415.575095983797</v>
      </c>
      <c r="AO1189" t="s">
        <v>9887</v>
      </c>
      <c r="AP1189" t="s">
        <v>316</v>
      </c>
    </row>
    <row r="1190" spans="1:42" x14ac:dyDescent="0.25">
      <c r="A1190">
        <v>1192</v>
      </c>
      <c r="B1190" s="6">
        <v>1489</v>
      </c>
      <c r="C1190">
        <v>2019</v>
      </c>
      <c r="D1190">
        <v>1</v>
      </c>
      <c r="E1190" t="s">
        <v>9888</v>
      </c>
      <c r="F1190">
        <v>28932021</v>
      </c>
      <c r="G1190" t="s">
        <v>9889</v>
      </c>
      <c r="H1190" t="s">
        <v>9890</v>
      </c>
      <c r="I1190" t="s">
        <v>75</v>
      </c>
      <c r="J1190">
        <v>11000</v>
      </c>
      <c r="L1190" t="s">
        <v>76</v>
      </c>
      <c r="N1190" t="s">
        <v>9891</v>
      </c>
      <c r="O1190" t="s">
        <v>9892</v>
      </c>
      <c r="P1190" t="s">
        <v>9893</v>
      </c>
      <c r="Q1190" t="s">
        <v>50</v>
      </c>
      <c r="R1190">
        <v>80</v>
      </c>
      <c r="U1190" t="s">
        <v>57</v>
      </c>
      <c r="V1190">
        <v>1</v>
      </c>
      <c r="W1190" t="s">
        <v>9894</v>
      </c>
      <c r="X1190">
        <v>28932021</v>
      </c>
      <c r="Y1190" t="s">
        <v>9890</v>
      </c>
      <c r="Z1190" t="s">
        <v>75</v>
      </c>
      <c r="AA1190">
        <v>76701</v>
      </c>
      <c r="AB1190" t="s">
        <v>76</v>
      </c>
      <c r="AC1190" t="s">
        <v>9891</v>
      </c>
      <c r="AD1190" t="s">
        <v>9892</v>
      </c>
      <c r="AE1190" t="s">
        <v>9893</v>
      </c>
      <c r="AF1190" t="s">
        <v>252</v>
      </c>
      <c r="AG1190" t="s">
        <v>106</v>
      </c>
      <c r="AH1190" t="s">
        <v>57</v>
      </c>
      <c r="AI1190" t="s">
        <v>58</v>
      </c>
      <c r="AJ1190">
        <v>0</v>
      </c>
      <c r="AN1190" s="1">
        <v>45237.483384375002</v>
      </c>
      <c r="AO1190" t="s">
        <v>9895</v>
      </c>
    </row>
    <row r="1191" spans="1:42" hidden="1" x14ac:dyDescent="0.25">
      <c r="A1191">
        <v>1193</v>
      </c>
      <c r="B1191" s="6">
        <v>1490</v>
      </c>
      <c r="C1191">
        <v>2019</v>
      </c>
      <c r="D1191">
        <v>1</v>
      </c>
      <c r="E1191" t="s">
        <v>9896</v>
      </c>
      <c r="F1191">
        <v>26237806</v>
      </c>
      <c r="H1191" t="s">
        <v>9897</v>
      </c>
      <c r="I1191" t="s">
        <v>395</v>
      </c>
      <c r="J1191">
        <v>67401</v>
      </c>
      <c r="L1191" t="s">
        <v>112</v>
      </c>
      <c r="N1191" t="s">
        <v>9898</v>
      </c>
      <c r="O1191" t="s">
        <v>9899</v>
      </c>
      <c r="Q1191" t="s">
        <v>93</v>
      </c>
      <c r="R1191">
        <v>74</v>
      </c>
      <c r="U1191" t="s">
        <v>69</v>
      </c>
      <c r="V1191">
        <v>1</v>
      </c>
      <c r="W1191" t="s">
        <v>9896</v>
      </c>
      <c r="X1191">
        <v>26237806</v>
      </c>
      <c r="Y1191" t="s">
        <v>9897</v>
      </c>
      <c r="Z1191" t="s">
        <v>395</v>
      </c>
      <c r="AA1191">
        <v>67401</v>
      </c>
      <c r="AB1191" t="s">
        <v>112</v>
      </c>
      <c r="AC1191" t="s">
        <v>9898</v>
      </c>
      <c r="AD1191" t="s">
        <v>9899</v>
      </c>
      <c r="AF1191" t="s">
        <v>55</v>
      </c>
      <c r="AG1191" t="s">
        <v>56</v>
      </c>
      <c r="AH1191" t="s">
        <v>57</v>
      </c>
      <c r="AI1191" t="s">
        <v>136</v>
      </c>
      <c r="AN1191" s="1"/>
    </row>
    <row r="1192" spans="1:42" hidden="1" x14ac:dyDescent="0.25">
      <c r="A1192">
        <v>1194</v>
      </c>
      <c r="B1192" s="6">
        <v>1491</v>
      </c>
      <c r="C1192">
        <v>2019</v>
      </c>
      <c r="D1192">
        <v>1</v>
      </c>
      <c r="E1192" t="s">
        <v>9900</v>
      </c>
      <c r="F1192">
        <v>15108571</v>
      </c>
      <c r="H1192" t="s">
        <v>9901</v>
      </c>
      <c r="I1192" t="s">
        <v>387</v>
      </c>
      <c r="J1192">
        <v>16900</v>
      </c>
      <c r="L1192" t="s">
        <v>76</v>
      </c>
      <c r="N1192" t="s">
        <v>9902</v>
      </c>
      <c r="O1192" t="s">
        <v>9903</v>
      </c>
      <c r="P1192" t="s">
        <v>9904</v>
      </c>
      <c r="Q1192" t="s">
        <v>50</v>
      </c>
      <c r="R1192">
        <v>80</v>
      </c>
      <c r="U1192" t="s">
        <v>69</v>
      </c>
      <c r="V1192">
        <v>1</v>
      </c>
      <c r="W1192" t="s">
        <v>9900</v>
      </c>
      <c r="X1192">
        <v>15108571</v>
      </c>
      <c r="Y1192" t="s">
        <v>9901</v>
      </c>
      <c r="Z1192" t="s">
        <v>387</v>
      </c>
      <c r="AA1192">
        <v>16900</v>
      </c>
      <c r="AB1192" t="s">
        <v>76</v>
      </c>
      <c r="AC1192" t="s">
        <v>9902</v>
      </c>
      <c r="AD1192" t="s">
        <v>9905</v>
      </c>
      <c r="AE1192" t="s">
        <v>9904</v>
      </c>
      <c r="AF1192" t="s">
        <v>71</v>
      </c>
      <c r="AG1192" t="s">
        <v>106</v>
      </c>
      <c r="AH1192" t="s">
        <v>57</v>
      </c>
      <c r="AI1192" t="s">
        <v>58</v>
      </c>
      <c r="AN1192" s="1"/>
    </row>
    <row r="1193" spans="1:42" x14ac:dyDescent="0.25">
      <c r="A1193">
        <v>1195</v>
      </c>
      <c r="B1193" s="6">
        <v>1492</v>
      </c>
      <c r="C1193">
        <v>2019</v>
      </c>
      <c r="D1193">
        <v>1</v>
      </c>
      <c r="E1193" t="s">
        <v>9906</v>
      </c>
      <c r="F1193">
        <v>24736996</v>
      </c>
      <c r="G1193" t="s">
        <v>9907</v>
      </c>
      <c r="H1193" t="s">
        <v>9908</v>
      </c>
      <c r="I1193" t="s">
        <v>256</v>
      </c>
      <c r="J1193">
        <v>14000</v>
      </c>
      <c r="L1193" t="s">
        <v>76</v>
      </c>
      <c r="N1193" t="s">
        <v>9909</v>
      </c>
      <c r="O1193" t="s">
        <v>9910</v>
      </c>
      <c r="P1193" t="s">
        <v>9911</v>
      </c>
      <c r="Q1193" t="s">
        <v>93</v>
      </c>
      <c r="R1193">
        <v>70</v>
      </c>
      <c r="U1193" t="s">
        <v>57</v>
      </c>
      <c r="V1193">
        <v>1</v>
      </c>
      <c r="W1193" t="s">
        <v>9906</v>
      </c>
      <c r="X1193">
        <v>24736996</v>
      </c>
      <c r="Y1193" t="s">
        <v>9908</v>
      </c>
      <c r="Z1193" t="s">
        <v>256</v>
      </c>
      <c r="AA1193">
        <v>14000</v>
      </c>
      <c r="AB1193" t="s">
        <v>76</v>
      </c>
      <c r="AC1193" t="s">
        <v>9909</v>
      </c>
      <c r="AD1193" t="s">
        <v>9910</v>
      </c>
      <c r="AE1193" t="s">
        <v>9911</v>
      </c>
      <c r="AF1193" t="s">
        <v>55</v>
      </c>
      <c r="AG1193" t="s">
        <v>56</v>
      </c>
      <c r="AH1193" t="s">
        <v>57</v>
      </c>
      <c r="AI1193" t="s">
        <v>58</v>
      </c>
      <c r="AJ1193">
        <v>0</v>
      </c>
      <c r="AN1193" s="1">
        <v>45218.638234687503</v>
      </c>
      <c r="AO1193" t="s">
        <v>9912</v>
      </c>
    </row>
    <row r="1194" spans="1:42" x14ac:dyDescent="0.25">
      <c r="A1194">
        <v>1196</v>
      </c>
      <c r="B1194" s="6">
        <v>1495</v>
      </c>
      <c r="C1194">
        <v>2019</v>
      </c>
      <c r="D1194">
        <v>1</v>
      </c>
      <c r="E1194" t="s">
        <v>9913</v>
      </c>
      <c r="F1194">
        <v>22730389</v>
      </c>
      <c r="G1194" t="s">
        <v>610</v>
      </c>
      <c r="H1194" t="s">
        <v>9914</v>
      </c>
      <c r="I1194" t="s">
        <v>9915</v>
      </c>
      <c r="J1194">
        <v>14310</v>
      </c>
      <c r="L1194" t="s">
        <v>218</v>
      </c>
      <c r="N1194" t="s">
        <v>9916</v>
      </c>
      <c r="O1194" t="s">
        <v>9917</v>
      </c>
      <c r="P1194" t="s">
        <v>9918</v>
      </c>
      <c r="Q1194" t="s">
        <v>3072</v>
      </c>
      <c r="R1194">
        <v>40</v>
      </c>
      <c r="U1194" t="s">
        <v>52</v>
      </c>
      <c r="V1194">
        <v>1</v>
      </c>
      <c r="W1194" t="s">
        <v>9913</v>
      </c>
      <c r="X1194">
        <v>22730389</v>
      </c>
      <c r="Y1194" t="s">
        <v>9914</v>
      </c>
      <c r="Z1194" t="s">
        <v>9915</v>
      </c>
      <c r="AA1194">
        <v>14310</v>
      </c>
      <c r="AB1194" t="s">
        <v>218</v>
      </c>
      <c r="AC1194" t="s">
        <v>9916</v>
      </c>
      <c r="AD1194" t="s">
        <v>9917</v>
      </c>
      <c r="AE1194" t="s">
        <v>9918</v>
      </c>
      <c r="AF1194" t="s">
        <v>71</v>
      </c>
      <c r="AG1194" t="s">
        <v>106</v>
      </c>
      <c r="AH1194" t="s">
        <v>57</v>
      </c>
      <c r="AI1194" t="s">
        <v>58</v>
      </c>
      <c r="AJ1194">
        <v>0</v>
      </c>
      <c r="AN1194" s="1">
        <v>45237.395006446757</v>
      </c>
      <c r="AO1194" t="s">
        <v>9919</v>
      </c>
    </row>
    <row r="1195" spans="1:42" x14ac:dyDescent="0.25">
      <c r="A1195">
        <v>1197</v>
      </c>
      <c r="B1195" s="6">
        <v>1496</v>
      </c>
      <c r="C1195">
        <v>2019</v>
      </c>
      <c r="D1195">
        <v>1</v>
      </c>
      <c r="E1195" t="s">
        <v>9920</v>
      </c>
      <c r="F1195">
        <v>27259111</v>
      </c>
      <c r="G1195" t="s">
        <v>8712</v>
      </c>
      <c r="H1195" t="s">
        <v>9921</v>
      </c>
      <c r="I1195" t="s">
        <v>284</v>
      </c>
      <c r="J1195">
        <v>18100</v>
      </c>
      <c r="L1195" t="s">
        <v>76</v>
      </c>
      <c r="N1195" t="s">
        <v>9922</v>
      </c>
      <c r="O1195" t="s">
        <v>9923</v>
      </c>
      <c r="P1195" t="s">
        <v>9924</v>
      </c>
      <c r="Q1195" t="s">
        <v>93</v>
      </c>
      <c r="R1195">
        <v>70</v>
      </c>
      <c r="U1195" t="s">
        <v>52</v>
      </c>
      <c r="V1195">
        <v>1</v>
      </c>
      <c r="W1195" t="s">
        <v>9920</v>
      </c>
      <c r="X1195">
        <v>27259111</v>
      </c>
      <c r="Y1195" t="s">
        <v>9921</v>
      </c>
      <c r="Z1195" t="s">
        <v>284</v>
      </c>
      <c r="AA1195">
        <v>18100</v>
      </c>
      <c r="AB1195" t="s">
        <v>76</v>
      </c>
      <c r="AC1195" t="s">
        <v>9922</v>
      </c>
      <c r="AD1195" t="s">
        <v>9925</v>
      </c>
      <c r="AE1195" t="s">
        <v>9924</v>
      </c>
      <c r="AF1195" t="s">
        <v>55</v>
      </c>
      <c r="AG1195" t="s">
        <v>56</v>
      </c>
      <c r="AH1195" t="s">
        <v>57</v>
      </c>
      <c r="AI1195" t="s">
        <v>58</v>
      </c>
      <c r="AN1195" s="1">
        <v>45491.549740625</v>
      </c>
      <c r="AO1195" t="s">
        <v>9926</v>
      </c>
      <c r="AP1195" t="s">
        <v>174</v>
      </c>
    </row>
    <row r="1196" spans="1:42" hidden="1" x14ac:dyDescent="0.25">
      <c r="A1196">
        <v>1198</v>
      </c>
      <c r="B1196" s="6">
        <v>1497</v>
      </c>
      <c r="C1196">
        <v>2019</v>
      </c>
      <c r="D1196">
        <v>1</v>
      </c>
      <c r="E1196" t="s">
        <v>9927</v>
      </c>
      <c r="F1196">
        <v>63993163</v>
      </c>
      <c r="H1196" t="s">
        <v>9928</v>
      </c>
      <c r="I1196" t="s">
        <v>362</v>
      </c>
      <c r="J1196">
        <v>12000</v>
      </c>
      <c r="L1196" t="s">
        <v>76</v>
      </c>
      <c r="N1196" t="s">
        <v>9929</v>
      </c>
      <c r="O1196" t="s">
        <v>9930</v>
      </c>
      <c r="P1196" t="s">
        <v>9931</v>
      </c>
      <c r="Q1196" t="s">
        <v>93</v>
      </c>
      <c r="R1196">
        <v>73</v>
      </c>
      <c r="U1196" t="s">
        <v>69</v>
      </c>
      <c r="V1196">
        <v>1</v>
      </c>
      <c r="W1196" t="s">
        <v>9932</v>
      </c>
      <c r="X1196">
        <v>63993163</v>
      </c>
      <c r="Y1196" t="s">
        <v>9928</v>
      </c>
      <c r="Z1196" t="s">
        <v>362</v>
      </c>
      <c r="AA1196">
        <v>12000</v>
      </c>
      <c r="AB1196" t="s">
        <v>76</v>
      </c>
      <c r="AC1196" t="s">
        <v>9929</v>
      </c>
      <c r="AD1196" t="s">
        <v>9930</v>
      </c>
      <c r="AE1196" t="s">
        <v>9931</v>
      </c>
      <c r="AF1196" t="s">
        <v>55</v>
      </c>
      <c r="AG1196" t="s">
        <v>56</v>
      </c>
      <c r="AH1196" t="s">
        <v>57</v>
      </c>
      <c r="AI1196" t="s">
        <v>58</v>
      </c>
      <c r="AN1196" s="1"/>
    </row>
    <row r="1197" spans="1:42" x14ac:dyDescent="0.25">
      <c r="A1197">
        <v>1199</v>
      </c>
      <c r="B1197" s="6">
        <v>1498</v>
      </c>
      <c r="C1197">
        <v>2019</v>
      </c>
      <c r="D1197">
        <v>1</v>
      </c>
      <c r="E1197" t="s">
        <v>9933</v>
      </c>
      <c r="F1197">
        <v>28226437</v>
      </c>
      <c r="G1197" t="s">
        <v>9934</v>
      </c>
      <c r="H1197" t="s">
        <v>9935</v>
      </c>
      <c r="I1197" t="s">
        <v>9936</v>
      </c>
      <c r="J1197">
        <v>53701</v>
      </c>
      <c r="L1197" t="s">
        <v>450</v>
      </c>
      <c r="N1197" t="s">
        <v>9937</v>
      </c>
      <c r="O1197" t="s">
        <v>9938</v>
      </c>
      <c r="P1197" t="s">
        <v>9939</v>
      </c>
      <c r="Q1197" t="s">
        <v>93</v>
      </c>
      <c r="R1197">
        <v>70</v>
      </c>
      <c r="U1197" t="s">
        <v>52</v>
      </c>
      <c r="V1197">
        <v>1</v>
      </c>
      <c r="W1197" t="s">
        <v>9940</v>
      </c>
      <c r="X1197">
        <v>28226437</v>
      </c>
      <c r="Y1197" t="s">
        <v>9941</v>
      </c>
      <c r="Z1197" t="s">
        <v>9936</v>
      </c>
      <c r="AA1197">
        <v>53705</v>
      </c>
      <c r="AB1197" t="s">
        <v>450</v>
      </c>
      <c r="AC1197" t="s">
        <v>9942</v>
      </c>
      <c r="AD1197" t="s">
        <v>9943</v>
      </c>
      <c r="AE1197" t="s">
        <v>9944</v>
      </c>
      <c r="AF1197" t="s">
        <v>71</v>
      </c>
      <c r="AG1197" t="s">
        <v>56</v>
      </c>
      <c r="AH1197" t="s">
        <v>57</v>
      </c>
      <c r="AI1197" t="s">
        <v>58</v>
      </c>
      <c r="AJ1197">
        <v>1</v>
      </c>
      <c r="AN1197" s="1">
        <v>45218.65939267361</v>
      </c>
      <c r="AO1197" t="s">
        <v>9945</v>
      </c>
    </row>
    <row r="1198" spans="1:42" x14ac:dyDescent="0.25">
      <c r="A1198">
        <v>1200</v>
      </c>
      <c r="B1198" s="6">
        <v>1499</v>
      </c>
      <c r="C1198">
        <v>2019</v>
      </c>
      <c r="D1198">
        <v>1</v>
      </c>
      <c r="E1198" t="s">
        <v>9946</v>
      </c>
      <c r="F1198">
        <v>27111083</v>
      </c>
      <c r="G1198" t="s">
        <v>9947</v>
      </c>
      <c r="H1198" t="s">
        <v>9948</v>
      </c>
      <c r="I1198" t="s">
        <v>710</v>
      </c>
      <c r="J1198">
        <v>19800</v>
      </c>
      <c r="L1198" t="s">
        <v>76</v>
      </c>
      <c r="N1198" t="s">
        <v>9949</v>
      </c>
      <c r="O1198" t="s">
        <v>9950</v>
      </c>
      <c r="P1198" t="s">
        <v>9951</v>
      </c>
      <c r="Q1198" t="s">
        <v>93</v>
      </c>
      <c r="R1198">
        <v>70</v>
      </c>
      <c r="U1198" t="s">
        <v>52</v>
      </c>
      <c r="V1198">
        <v>1</v>
      </c>
      <c r="W1198" t="s">
        <v>9946</v>
      </c>
      <c r="X1198">
        <v>27111083</v>
      </c>
      <c r="Y1198" t="s">
        <v>9948</v>
      </c>
      <c r="Z1198" t="s">
        <v>710</v>
      </c>
      <c r="AA1198">
        <v>19800</v>
      </c>
      <c r="AB1198" t="s">
        <v>76</v>
      </c>
      <c r="AC1198" t="s">
        <v>9952</v>
      </c>
      <c r="AD1198" t="s">
        <v>9953</v>
      </c>
      <c r="AE1198" t="s">
        <v>9951</v>
      </c>
      <c r="AF1198" t="s">
        <v>55</v>
      </c>
      <c r="AG1198" t="s">
        <v>56</v>
      </c>
      <c r="AH1198" t="s">
        <v>57</v>
      </c>
      <c r="AI1198" t="s">
        <v>58</v>
      </c>
      <c r="AN1198" s="1">
        <v>45448.652996331017</v>
      </c>
      <c r="AO1198" t="s">
        <v>9954</v>
      </c>
    </row>
    <row r="1199" spans="1:42" x14ac:dyDescent="0.25">
      <c r="A1199">
        <v>1201</v>
      </c>
      <c r="B1199" s="6">
        <v>1500</v>
      </c>
      <c r="C1199">
        <v>2019</v>
      </c>
      <c r="D1199">
        <v>1</v>
      </c>
      <c r="E1199" t="s">
        <v>9955</v>
      </c>
      <c r="F1199">
        <v>65414268</v>
      </c>
      <c r="G1199" t="s">
        <v>9956</v>
      </c>
      <c r="H1199" t="s">
        <v>9957</v>
      </c>
      <c r="I1199" t="s">
        <v>387</v>
      </c>
      <c r="J1199">
        <v>16000</v>
      </c>
      <c r="L1199" t="s">
        <v>76</v>
      </c>
      <c r="N1199" t="s">
        <v>9958</v>
      </c>
      <c r="O1199" t="s">
        <v>9959</v>
      </c>
      <c r="P1199" t="s">
        <v>9960</v>
      </c>
      <c r="Q1199" t="s">
        <v>93</v>
      </c>
      <c r="R1199">
        <v>70</v>
      </c>
      <c r="T1199" t="s">
        <v>9961</v>
      </c>
      <c r="U1199" t="s">
        <v>52</v>
      </c>
      <c r="V1199">
        <v>1</v>
      </c>
      <c r="W1199" t="s">
        <v>9962</v>
      </c>
      <c r="X1199">
        <v>65414268</v>
      </c>
      <c r="Y1199" t="s">
        <v>9957</v>
      </c>
      <c r="Z1199" t="s">
        <v>387</v>
      </c>
      <c r="AA1199">
        <v>16000</v>
      </c>
      <c r="AB1199" t="s">
        <v>76</v>
      </c>
      <c r="AC1199" t="s">
        <v>9958</v>
      </c>
      <c r="AD1199" t="s">
        <v>9959</v>
      </c>
      <c r="AE1199" t="s">
        <v>9960</v>
      </c>
      <c r="AF1199" t="s">
        <v>55</v>
      </c>
      <c r="AG1199" t="s">
        <v>56</v>
      </c>
      <c r="AH1199" t="s">
        <v>57</v>
      </c>
      <c r="AI1199" t="s">
        <v>58</v>
      </c>
      <c r="AN1199" s="1">
        <v>45491.530197488428</v>
      </c>
      <c r="AO1199" t="s">
        <v>9963</v>
      </c>
    </row>
    <row r="1200" spans="1:42" x14ac:dyDescent="0.25">
      <c r="A1200">
        <v>1202</v>
      </c>
      <c r="B1200" s="6">
        <v>1501</v>
      </c>
      <c r="C1200">
        <v>2019</v>
      </c>
      <c r="D1200">
        <v>1</v>
      </c>
      <c r="E1200" t="s">
        <v>9964</v>
      </c>
      <c r="F1200">
        <v>71769439</v>
      </c>
      <c r="G1200" t="s">
        <v>9965</v>
      </c>
      <c r="H1200" t="s">
        <v>9966</v>
      </c>
      <c r="I1200" t="s">
        <v>256</v>
      </c>
      <c r="J1200">
        <v>14900</v>
      </c>
      <c r="L1200" t="s">
        <v>76</v>
      </c>
      <c r="N1200" t="s">
        <v>9967</v>
      </c>
      <c r="O1200" t="s">
        <v>9968</v>
      </c>
      <c r="Q1200" t="s">
        <v>50</v>
      </c>
      <c r="R1200">
        <v>80</v>
      </c>
      <c r="U1200" t="s">
        <v>52</v>
      </c>
      <c r="V1200">
        <v>1</v>
      </c>
      <c r="W1200" t="s">
        <v>9969</v>
      </c>
      <c r="X1200">
        <v>71769439</v>
      </c>
      <c r="Y1200" t="s">
        <v>9966</v>
      </c>
      <c r="Z1200" t="s">
        <v>256</v>
      </c>
      <c r="AA1200">
        <v>14900</v>
      </c>
      <c r="AB1200" t="s">
        <v>76</v>
      </c>
      <c r="AC1200" t="s">
        <v>9967</v>
      </c>
      <c r="AD1200" t="s">
        <v>9968</v>
      </c>
      <c r="AF1200" t="s">
        <v>55</v>
      </c>
      <c r="AG1200" t="s">
        <v>56</v>
      </c>
      <c r="AH1200" t="s">
        <v>57</v>
      </c>
      <c r="AI1200" t="s">
        <v>58</v>
      </c>
      <c r="AN1200" s="1">
        <v>45455.417554664353</v>
      </c>
      <c r="AO1200" t="s">
        <v>9970</v>
      </c>
    </row>
    <row r="1201" spans="1:42" x14ac:dyDescent="0.25">
      <c r="A1201">
        <v>1203</v>
      </c>
      <c r="B1201" s="6">
        <v>1502</v>
      </c>
      <c r="C1201">
        <v>2019</v>
      </c>
      <c r="D1201">
        <v>1</v>
      </c>
      <c r="E1201" t="s">
        <v>9971</v>
      </c>
      <c r="F1201">
        <v>26187248</v>
      </c>
      <c r="G1201" t="s">
        <v>9972</v>
      </c>
      <c r="H1201" t="s">
        <v>9973</v>
      </c>
      <c r="I1201" t="s">
        <v>387</v>
      </c>
      <c r="J1201">
        <v>16000</v>
      </c>
      <c r="L1201" t="s">
        <v>76</v>
      </c>
      <c r="N1201" t="s">
        <v>9974</v>
      </c>
      <c r="O1201" t="s">
        <v>9975</v>
      </c>
      <c r="Q1201" t="s">
        <v>93</v>
      </c>
      <c r="R1201">
        <v>70</v>
      </c>
      <c r="U1201" t="s">
        <v>52</v>
      </c>
      <c r="V1201">
        <v>1</v>
      </c>
      <c r="W1201" t="s">
        <v>9976</v>
      </c>
      <c r="X1201">
        <v>26187248</v>
      </c>
      <c r="Y1201" t="s">
        <v>9973</v>
      </c>
      <c r="Z1201" t="s">
        <v>387</v>
      </c>
      <c r="AA1201">
        <v>16000</v>
      </c>
      <c r="AB1201" t="s">
        <v>76</v>
      </c>
      <c r="AC1201" t="s">
        <v>9974</v>
      </c>
      <c r="AD1201" t="s">
        <v>9975</v>
      </c>
      <c r="AF1201" t="s">
        <v>223</v>
      </c>
      <c r="AG1201" t="s">
        <v>56</v>
      </c>
      <c r="AH1201" t="s">
        <v>57</v>
      </c>
      <c r="AI1201" t="s">
        <v>58</v>
      </c>
      <c r="AN1201" s="1">
        <v>45491.599756863427</v>
      </c>
      <c r="AO1201" t="s">
        <v>9337</v>
      </c>
      <c r="AP1201" t="s">
        <v>174</v>
      </c>
    </row>
    <row r="1202" spans="1:42" x14ac:dyDescent="0.25">
      <c r="A1202">
        <v>1204</v>
      </c>
      <c r="B1202" s="6">
        <v>1503</v>
      </c>
      <c r="C1202">
        <v>2019</v>
      </c>
      <c r="D1202">
        <v>1</v>
      </c>
      <c r="E1202" t="s">
        <v>9977</v>
      </c>
      <c r="F1202">
        <v>47993057</v>
      </c>
      <c r="G1202" t="s">
        <v>9978</v>
      </c>
      <c r="H1202" t="s">
        <v>9979</v>
      </c>
      <c r="I1202" t="s">
        <v>9663</v>
      </c>
      <c r="J1202">
        <v>79401</v>
      </c>
      <c r="L1202" t="s">
        <v>46</v>
      </c>
      <c r="N1202" t="s">
        <v>9980</v>
      </c>
      <c r="O1202" t="s">
        <v>9981</v>
      </c>
      <c r="Q1202" t="s">
        <v>50</v>
      </c>
      <c r="R1202">
        <v>80</v>
      </c>
      <c r="U1202" t="s">
        <v>52</v>
      </c>
      <c r="V1202">
        <v>1</v>
      </c>
      <c r="W1202" t="s">
        <v>9977</v>
      </c>
      <c r="X1202">
        <v>47993057</v>
      </c>
      <c r="Y1202" t="s">
        <v>9979</v>
      </c>
      <c r="Z1202" t="s">
        <v>9663</v>
      </c>
      <c r="AA1202">
        <v>79401</v>
      </c>
      <c r="AB1202" t="s">
        <v>46</v>
      </c>
      <c r="AC1202" t="s">
        <v>9980</v>
      </c>
      <c r="AD1202" t="s">
        <v>9981</v>
      </c>
      <c r="AF1202" t="s">
        <v>55</v>
      </c>
      <c r="AG1202" t="s">
        <v>56</v>
      </c>
      <c r="AH1202" t="s">
        <v>57</v>
      </c>
      <c r="AI1202" t="s">
        <v>58</v>
      </c>
      <c r="AN1202" s="1">
        <v>45432.574846296295</v>
      </c>
      <c r="AO1202" t="s">
        <v>9982</v>
      </c>
      <c r="AP1202" t="s">
        <v>1429</v>
      </c>
    </row>
    <row r="1203" spans="1:42" x14ac:dyDescent="0.25">
      <c r="A1203">
        <v>1205</v>
      </c>
      <c r="B1203" s="6">
        <v>1504</v>
      </c>
      <c r="C1203">
        <v>2019</v>
      </c>
      <c r="D1203">
        <v>1</v>
      </c>
      <c r="E1203" t="s">
        <v>9983</v>
      </c>
      <c r="F1203">
        <v>15549429</v>
      </c>
      <c r="G1203" t="s">
        <v>9984</v>
      </c>
      <c r="H1203" t="s">
        <v>9985</v>
      </c>
      <c r="I1203" t="s">
        <v>163</v>
      </c>
      <c r="J1203">
        <v>61800</v>
      </c>
      <c r="L1203" t="s">
        <v>164</v>
      </c>
      <c r="N1203" t="s">
        <v>9986</v>
      </c>
      <c r="O1203" t="s">
        <v>9987</v>
      </c>
      <c r="P1203" t="s">
        <v>9988</v>
      </c>
      <c r="Q1203" t="s">
        <v>211</v>
      </c>
      <c r="R1203">
        <v>40</v>
      </c>
      <c r="U1203" t="s">
        <v>52</v>
      </c>
      <c r="V1203">
        <v>1</v>
      </c>
      <c r="W1203" t="s">
        <v>9983</v>
      </c>
      <c r="X1203">
        <v>15549429</v>
      </c>
      <c r="Y1203" t="s">
        <v>9985</v>
      </c>
      <c r="Z1203" t="s">
        <v>163</v>
      </c>
      <c r="AA1203">
        <v>61800</v>
      </c>
      <c r="AB1203" t="s">
        <v>164</v>
      </c>
      <c r="AC1203" t="s">
        <v>9986</v>
      </c>
      <c r="AD1203" t="s">
        <v>9987</v>
      </c>
      <c r="AE1203" t="s">
        <v>9988</v>
      </c>
      <c r="AF1203" t="s">
        <v>55</v>
      </c>
      <c r="AG1203" t="s">
        <v>56</v>
      </c>
      <c r="AH1203" t="s">
        <v>57</v>
      </c>
      <c r="AI1203" t="s">
        <v>58</v>
      </c>
      <c r="AN1203" s="1">
        <v>45460.44915601852</v>
      </c>
      <c r="AO1203" t="s">
        <v>9989</v>
      </c>
    </row>
    <row r="1204" spans="1:42" x14ac:dyDescent="0.25">
      <c r="A1204">
        <v>1206</v>
      </c>
      <c r="B1204" s="6">
        <v>1505</v>
      </c>
      <c r="C1204">
        <v>2019</v>
      </c>
      <c r="D1204">
        <v>1</v>
      </c>
      <c r="E1204" t="s">
        <v>9990</v>
      </c>
      <c r="F1204">
        <v>27232611</v>
      </c>
      <c r="G1204" t="s">
        <v>9991</v>
      </c>
      <c r="H1204" t="s">
        <v>9992</v>
      </c>
      <c r="I1204" t="s">
        <v>387</v>
      </c>
      <c r="J1204">
        <v>16500</v>
      </c>
      <c r="L1204" t="s">
        <v>76</v>
      </c>
      <c r="N1204" t="s">
        <v>9993</v>
      </c>
      <c r="O1204" t="s">
        <v>9994</v>
      </c>
      <c r="P1204" t="s">
        <v>9995</v>
      </c>
      <c r="Q1204" t="s">
        <v>93</v>
      </c>
      <c r="R1204">
        <v>70</v>
      </c>
      <c r="T1204" t="s">
        <v>9996</v>
      </c>
      <c r="U1204" t="s">
        <v>52</v>
      </c>
      <c r="V1204">
        <v>1</v>
      </c>
      <c r="W1204" t="s">
        <v>9990</v>
      </c>
      <c r="X1204">
        <v>27232611</v>
      </c>
      <c r="Y1204" t="s">
        <v>9992</v>
      </c>
      <c r="Z1204" t="s">
        <v>387</v>
      </c>
      <c r="AA1204">
        <v>16500</v>
      </c>
      <c r="AB1204" t="s">
        <v>76</v>
      </c>
      <c r="AC1204" t="s">
        <v>9993</v>
      </c>
      <c r="AD1204" t="s">
        <v>9994</v>
      </c>
      <c r="AE1204" t="s">
        <v>9995</v>
      </c>
      <c r="AF1204" t="s">
        <v>55</v>
      </c>
      <c r="AG1204" t="s">
        <v>106</v>
      </c>
      <c r="AH1204" t="s">
        <v>57</v>
      </c>
      <c r="AI1204" t="s">
        <v>58</v>
      </c>
      <c r="AN1204" s="1">
        <v>45432.636699340277</v>
      </c>
      <c r="AO1204" t="s">
        <v>9997</v>
      </c>
    </row>
    <row r="1205" spans="1:42" x14ac:dyDescent="0.25">
      <c r="A1205">
        <v>1207</v>
      </c>
      <c r="B1205" s="6">
        <v>1506</v>
      </c>
      <c r="C1205">
        <v>2019</v>
      </c>
      <c r="D1205">
        <v>1</v>
      </c>
      <c r="E1205" t="s">
        <v>9998</v>
      </c>
      <c r="F1205">
        <v>49359266</v>
      </c>
      <c r="G1205" t="s">
        <v>9999</v>
      </c>
      <c r="H1205" t="s">
        <v>10000</v>
      </c>
      <c r="I1205" t="s">
        <v>75</v>
      </c>
      <c r="J1205">
        <v>11000</v>
      </c>
      <c r="L1205" t="s">
        <v>76</v>
      </c>
      <c r="N1205" t="s">
        <v>10001</v>
      </c>
      <c r="O1205" t="s">
        <v>10002</v>
      </c>
      <c r="P1205" t="s">
        <v>10003</v>
      </c>
      <c r="Q1205" t="s">
        <v>93</v>
      </c>
      <c r="R1205">
        <v>70</v>
      </c>
      <c r="U1205" t="s">
        <v>57</v>
      </c>
      <c r="V1205">
        <v>1</v>
      </c>
      <c r="W1205" t="s">
        <v>10004</v>
      </c>
      <c r="X1205">
        <v>49359266</v>
      </c>
      <c r="Y1205" t="s">
        <v>10000</v>
      </c>
      <c r="Z1205" t="s">
        <v>75</v>
      </c>
      <c r="AA1205">
        <v>11000</v>
      </c>
      <c r="AB1205" t="s">
        <v>76</v>
      </c>
      <c r="AC1205" t="s">
        <v>10001</v>
      </c>
      <c r="AD1205" t="s">
        <v>10002</v>
      </c>
      <c r="AE1205" t="s">
        <v>10003</v>
      </c>
      <c r="AF1205" t="s">
        <v>55</v>
      </c>
      <c r="AG1205" t="s">
        <v>106</v>
      </c>
      <c r="AH1205" t="s">
        <v>57</v>
      </c>
      <c r="AI1205" t="s">
        <v>58</v>
      </c>
      <c r="AJ1205">
        <v>0</v>
      </c>
      <c r="AN1205" s="1">
        <v>45233.577119907408</v>
      </c>
      <c r="AO1205" t="s">
        <v>10005</v>
      </c>
    </row>
    <row r="1206" spans="1:42" x14ac:dyDescent="0.25">
      <c r="A1206">
        <v>1208</v>
      </c>
      <c r="B1206" s="6">
        <v>1507</v>
      </c>
      <c r="C1206">
        <v>2019</v>
      </c>
      <c r="D1206">
        <v>1</v>
      </c>
      <c r="E1206" t="s">
        <v>10006</v>
      </c>
      <c r="F1206">
        <v>17006112</v>
      </c>
      <c r="G1206" t="s">
        <v>10007</v>
      </c>
      <c r="H1206" t="s">
        <v>10008</v>
      </c>
      <c r="I1206" t="s">
        <v>419</v>
      </c>
      <c r="J1206">
        <v>13000</v>
      </c>
      <c r="L1206" t="s">
        <v>76</v>
      </c>
      <c r="N1206" t="s">
        <v>10009</v>
      </c>
      <c r="O1206" t="s">
        <v>10010</v>
      </c>
      <c r="P1206" t="s">
        <v>10011</v>
      </c>
      <c r="Q1206" t="s">
        <v>50</v>
      </c>
      <c r="R1206">
        <v>80</v>
      </c>
      <c r="U1206" t="s">
        <v>52</v>
      </c>
      <c r="V1206">
        <v>1</v>
      </c>
      <c r="W1206" t="s">
        <v>10012</v>
      </c>
      <c r="X1206">
        <v>17006112</v>
      </c>
      <c r="Y1206" t="s">
        <v>10013</v>
      </c>
      <c r="Z1206" t="s">
        <v>419</v>
      </c>
      <c r="AA1206">
        <v>13000</v>
      </c>
      <c r="AB1206" t="s">
        <v>76</v>
      </c>
      <c r="AC1206" t="s">
        <v>10009</v>
      </c>
      <c r="AD1206" t="s">
        <v>10010</v>
      </c>
      <c r="AE1206" t="s">
        <v>10011</v>
      </c>
      <c r="AF1206" t="s">
        <v>172</v>
      </c>
      <c r="AG1206" t="s">
        <v>56</v>
      </c>
      <c r="AH1206" t="s">
        <v>57</v>
      </c>
      <c r="AI1206" t="s">
        <v>58</v>
      </c>
      <c r="AJ1206">
        <v>0</v>
      </c>
      <c r="AN1206" s="1">
        <v>45232.666899502314</v>
      </c>
      <c r="AO1206" t="s">
        <v>10014</v>
      </c>
    </row>
    <row r="1207" spans="1:42" x14ac:dyDescent="0.25">
      <c r="A1207">
        <v>1209</v>
      </c>
      <c r="B1207" s="6">
        <v>1508</v>
      </c>
      <c r="C1207">
        <v>2019</v>
      </c>
      <c r="D1207">
        <v>1</v>
      </c>
      <c r="E1207" t="s">
        <v>10015</v>
      </c>
      <c r="F1207">
        <v>216208</v>
      </c>
      <c r="G1207" t="s">
        <v>10016</v>
      </c>
      <c r="H1207" t="s">
        <v>10017</v>
      </c>
      <c r="I1207" t="s">
        <v>10018</v>
      </c>
      <c r="J1207">
        <v>18675</v>
      </c>
      <c r="L1207" t="s">
        <v>76</v>
      </c>
      <c r="N1207" t="s">
        <v>10019</v>
      </c>
      <c r="O1207" t="s">
        <v>10020</v>
      </c>
      <c r="P1207" t="s">
        <v>10021</v>
      </c>
      <c r="Q1207" t="s">
        <v>477</v>
      </c>
      <c r="R1207">
        <v>32</v>
      </c>
      <c r="T1207" t="s">
        <v>10022</v>
      </c>
      <c r="U1207" t="s">
        <v>52</v>
      </c>
      <c r="V1207">
        <v>1</v>
      </c>
      <c r="W1207" t="s">
        <v>10023</v>
      </c>
      <c r="X1207">
        <v>216208</v>
      </c>
      <c r="Y1207" t="s">
        <v>10024</v>
      </c>
      <c r="Z1207" t="s">
        <v>1621</v>
      </c>
      <c r="AA1207">
        <v>12116</v>
      </c>
      <c r="AB1207" t="s">
        <v>76</v>
      </c>
      <c r="AC1207" t="s">
        <v>10025</v>
      </c>
      <c r="AD1207" t="s">
        <v>10020</v>
      </c>
      <c r="AE1207" t="s">
        <v>10026</v>
      </c>
      <c r="AF1207" t="s">
        <v>55</v>
      </c>
      <c r="AG1207" t="s">
        <v>106</v>
      </c>
      <c r="AH1207" t="s">
        <v>57</v>
      </c>
      <c r="AI1207" t="s">
        <v>58</v>
      </c>
      <c r="AJ1207">
        <v>0</v>
      </c>
      <c r="AK1207">
        <v>1</v>
      </c>
      <c r="AL1207">
        <v>1</v>
      </c>
      <c r="AM1207">
        <v>0</v>
      </c>
      <c r="AN1207" s="1">
        <v>45238.449072650466</v>
      </c>
      <c r="AO1207" t="s">
        <v>2687</v>
      </c>
    </row>
    <row r="1208" spans="1:42" x14ac:dyDescent="0.25">
      <c r="A1208">
        <v>1210</v>
      </c>
      <c r="B1208" s="6">
        <v>1509</v>
      </c>
      <c r="C1208">
        <v>2019</v>
      </c>
      <c r="D1208">
        <v>1</v>
      </c>
      <c r="E1208" t="s">
        <v>10027</v>
      </c>
      <c r="F1208">
        <v>24822868</v>
      </c>
      <c r="G1208" t="s">
        <v>726</v>
      </c>
      <c r="H1208" t="s">
        <v>10028</v>
      </c>
      <c r="I1208" t="s">
        <v>10029</v>
      </c>
      <c r="J1208">
        <v>15521</v>
      </c>
      <c r="L1208" t="s">
        <v>76</v>
      </c>
      <c r="N1208" t="s">
        <v>10030</v>
      </c>
      <c r="O1208" t="s">
        <v>10031</v>
      </c>
      <c r="P1208" t="s">
        <v>10032</v>
      </c>
      <c r="Q1208" t="s">
        <v>93</v>
      </c>
      <c r="R1208">
        <v>70</v>
      </c>
      <c r="U1208" t="s">
        <v>57</v>
      </c>
      <c r="V1208">
        <v>1</v>
      </c>
      <c r="W1208" t="s">
        <v>10033</v>
      </c>
      <c r="X1208">
        <v>24822868</v>
      </c>
      <c r="Y1208" t="s">
        <v>10034</v>
      </c>
      <c r="Z1208" t="s">
        <v>351</v>
      </c>
      <c r="AA1208">
        <v>17000</v>
      </c>
      <c r="AB1208" t="s">
        <v>76</v>
      </c>
      <c r="AC1208" t="s">
        <v>10035</v>
      </c>
      <c r="AD1208" t="s">
        <v>10036</v>
      </c>
      <c r="AE1208" t="s">
        <v>10032</v>
      </c>
      <c r="AF1208" t="s">
        <v>55</v>
      </c>
      <c r="AG1208" t="s">
        <v>56</v>
      </c>
      <c r="AH1208" t="s">
        <v>57</v>
      </c>
      <c r="AI1208" t="s">
        <v>58</v>
      </c>
      <c r="AJ1208">
        <v>0</v>
      </c>
      <c r="AN1208" s="1">
        <v>45232.58400790509</v>
      </c>
      <c r="AO1208" t="s">
        <v>10037</v>
      </c>
    </row>
    <row r="1209" spans="1:42" x14ac:dyDescent="0.25">
      <c r="A1209">
        <v>1211</v>
      </c>
      <c r="B1209" s="6">
        <v>1510</v>
      </c>
      <c r="C1209">
        <v>2019</v>
      </c>
      <c r="D1209">
        <v>1</v>
      </c>
      <c r="E1209" t="s">
        <v>10038</v>
      </c>
      <c r="F1209">
        <v>25121138</v>
      </c>
      <c r="G1209" t="s">
        <v>10039</v>
      </c>
      <c r="H1209" t="s">
        <v>10040</v>
      </c>
      <c r="I1209" t="s">
        <v>75</v>
      </c>
      <c r="J1209">
        <v>11000</v>
      </c>
      <c r="L1209" t="s">
        <v>76</v>
      </c>
      <c r="N1209" t="s">
        <v>10041</v>
      </c>
      <c r="O1209" t="s">
        <v>10042</v>
      </c>
      <c r="Q1209" t="s">
        <v>93</v>
      </c>
      <c r="R1209">
        <v>70</v>
      </c>
      <c r="U1209" t="s">
        <v>52</v>
      </c>
      <c r="V1209">
        <v>1</v>
      </c>
      <c r="W1209" t="s">
        <v>10043</v>
      </c>
      <c r="X1209">
        <v>25121138</v>
      </c>
      <c r="Y1209" t="s">
        <v>10044</v>
      </c>
      <c r="Z1209" t="s">
        <v>351</v>
      </c>
      <c r="AA1209">
        <v>17000</v>
      </c>
      <c r="AB1209" t="s">
        <v>76</v>
      </c>
      <c r="AC1209" t="s">
        <v>10045</v>
      </c>
      <c r="AD1209" t="s">
        <v>1061</v>
      </c>
      <c r="AF1209" t="s">
        <v>172</v>
      </c>
      <c r="AG1209" t="s">
        <v>56</v>
      </c>
      <c r="AH1209" t="s">
        <v>57</v>
      </c>
      <c r="AI1209" t="s">
        <v>58</v>
      </c>
      <c r="AN1209" s="1">
        <v>45469.450780636573</v>
      </c>
      <c r="AO1209" t="s">
        <v>10046</v>
      </c>
      <c r="AP1209" t="s">
        <v>7906</v>
      </c>
    </row>
    <row r="1210" spans="1:42" x14ac:dyDescent="0.25">
      <c r="A1210">
        <v>1212</v>
      </c>
      <c r="B1210" s="6">
        <v>1512</v>
      </c>
      <c r="C1210">
        <v>2019</v>
      </c>
      <c r="D1210">
        <v>1</v>
      </c>
      <c r="E1210" t="s">
        <v>10047</v>
      </c>
      <c r="F1210">
        <v>1638998</v>
      </c>
      <c r="G1210" t="s">
        <v>708</v>
      </c>
      <c r="H1210" t="s">
        <v>10048</v>
      </c>
      <c r="I1210" t="s">
        <v>419</v>
      </c>
      <c r="J1210">
        <v>13000</v>
      </c>
      <c r="L1210" t="s">
        <v>76</v>
      </c>
      <c r="N1210" t="s">
        <v>10049</v>
      </c>
      <c r="O1210" t="s">
        <v>10050</v>
      </c>
      <c r="P1210" t="s">
        <v>10051</v>
      </c>
      <c r="Q1210" t="s">
        <v>93</v>
      </c>
      <c r="R1210">
        <v>70</v>
      </c>
      <c r="U1210" t="s">
        <v>52</v>
      </c>
      <c r="V1210">
        <v>1</v>
      </c>
      <c r="W1210" t="s">
        <v>10047</v>
      </c>
      <c r="X1210">
        <v>1638998</v>
      </c>
      <c r="Y1210" t="s">
        <v>10048</v>
      </c>
      <c r="Z1210" t="s">
        <v>419</v>
      </c>
      <c r="AA1210">
        <v>13000</v>
      </c>
      <c r="AB1210" t="s">
        <v>76</v>
      </c>
      <c r="AC1210" t="s">
        <v>10049</v>
      </c>
      <c r="AD1210" t="s">
        <v>10050</v>
      </c>
      <c r="AE1210" t="s">
        <v>10051</v>
      </c>
      <c r="AF1210" t="s">
        <v>55</v>
      </c>
      <c r="AG1210" t="s">
        <v>56</v>
      </c>
      <c r="AH1210" t="s">
        <v>57</v>
      </c>
      <c r="AI1210" t="s">
        <v>58</v>
      </c>
      <c r="AN1210" s="1">
        <v>45365.691283993059</v>
      </c>
      <c r="AO1210" t="s">
        <v>10052</v>
      </c>
      <c r="AP1210" t="s">
        <v>174</v>
      </c>
    </row>
    <row r="1211" spans="1:42" hidden="1" x14ac:dyDescent="0.25">
      <c r="A1211">
        <v>1213</v>
      </c>
      <c r="B1211" s="6">
        <v>1513</v>
      </c>
      <c r="C1211">
        <v>2019</v>
      </c>
      <c r="D1211">
        <v>1</v>
      </c>
      <c r="E1211" t="s">
        <v>10053</v>
      </c>
      <c r="F1211">
        <v>75863987</v>
      </c>
      <c r="H1211" t="s">
        <v>10054</v>
      </c>
      <c r="I1211" t="s">
        <v>1421</v>
      </c>
      <c r="J1211">
        <v>31200</v>
      </c>
      <c r="L1211" t="s">
        <v>1343</v>
      </c>
      <c r="N1211" t="s">
        <v>10055</v>
      </c>
      <c r="O1211" t="s">
        <v>10056</v>
      </c>
      <c r="Q1211" t="s">
        <v>50</v>
      </c>
      <c r="R1211">
        <v>80</v>
      </c>
      <c r="U1211" t="s">
        <v>69</v>
      </c>
      <c r="V1211">
        <v>1</v>
      </c>
      <c r="W1211" t="s">
        <v>10057</v>
      </c>
      <c r="X1211">
        <v>75863987</v>
      </c>
      <c r="Y1211" t="s">
        <v>10054</v>
      </c>
      <c r="Z1211" t="s">
        <v>1421</v>
      </c>
      <c r="AA1211">
        <v>31200</v>
      </c>
      <c r="AB1211" t="s">
        <v>1343</v>
      </c>
      <c r="AC1211" t="s">
        <v>10055</v>
      </c>
      <c r="AD1211" t="s">
        <v>10056</v>
      </c>
      <c r="AF1211" t="s">
        <v>55</v>
      </c>
      <c r="AG1211" t="s">
        <v>106</v>
      </c>
      <c r="AH1211" t="s">
        <v>57</v>
      </c>
      <c r="AI1211" t="s">
        <v>58</v>
      </c>
      <c r="AN1211" s="1"/>
    </row>
    <row r="1212" spans="1:42" hidden="1" x14ac:dyDescent="0.25">
      <c r="A1212">
        <v>1214</v>
      </c>
      <c r="B1212" s="6">
        <v>1514</v>
      </c>
      <c r="C1212">
        <v>2019</v>
      </c>
      <c r="D1212">
        <v>1</v>
      </c>
      <c r="E1212" t="s">
        <v>10058</v>
      </c>
      <c r="F1212">
        <v>62582666</v>
      </c>
      <c r="H1212" t="s">
        <v>10059</v>
      </c>
      <c r="I1212" t="s">
        <v>387</v>
      </c>
      <c r="J1212">
        <v>16000</v>
      </c>
      <c r="L1212" t="s">
        <v>76</v>
      </c>
      <c r="N1212" t="s">
        <v>10060</v>
      </c>
      <c r="O1212" t="s">
        <v>10061</v>
      </c>
      <c r="Q1212" t="s">
        <v>93</v>
      </c>
      <c r="R1212">
        <v>73</v>
      </c>
      <c r="U1212" t="s">
        <v>69</v>
      </c>
      <c r="V1212">
        <v>1</v>
      </c>
      <c r="W1212" t="s">
        <v>10058</v>
      </c>
      <c r="X1212">
        <v>62582666</v>
      </c>
      <c r="Y1212" t="s">
        <v>10059</v>
      </c>
      <c r="Z1212" t="s">
        <v>387</v>
      </c>
      <c r="AA1212">
        <v>16000</v>
      </c>
      <c r="AB1212" t="s">
        <v>76</v>
      </c>
      <c r="AC1212" t="s">
        <v>10062</v>
      </c>
      <c r="AD1212" t="s">
        <v>10061</v>
      </c>
      <c r="AF1212" t="s">
        <v>55</v>
      </c>
      <c r="AG1212" t="s">
        <v>56</v>
      </c>
      <c r="AH1212" t="s">
        <v>57</v>
      </c>
      <c r="AI1212" t="s">
        <v>58</v>
      </c>
      <c r="AN1212" s="1"/>
    </row>
    <row r="1213" spans="1:42" x14ac:dyDescent="0.25">
      <c r="A1213">
        <v>1215</v>
      </c>
      <c r="B1213" s="6">
        <v>1515</v>
      </c>
      <c r="C1213">
        <v>2019</v>
      </c>
      <c r="D1213">
        <v>1</v>
      </c>
      <c r="E1213" t="s">
        <v>10063</v>
      </c>
      <c r="F1213">
        <v>48546054</v>
      </c>
      <c r="G1213" t="s">
        <v>708</v>
      </c>
      <c r="H1213" t="s">
        <v>10064</v>
      </c>
      <c r="I1213" t="s">
        <v>75</v>
      </c>
      <c r="J1213">
        <v>11850</v>
      </c>
      <c r="L1213" t="s">
        <v>76</v>
      </c>
      <c r="N1213" t="s">
        <v>10065</v>
      </c>
      <c r="O1213" t="s">
        <v>10066</v>
      </c>
      <c r="P1213" t="s">
        <v>10067</v>
      </c>
      <c r="Q1213" t="s">
        <v>6597</v>
      </c>
      <c r="R1213">
        <v>90</v>
      </c>
      <c r="S1213" t="s">
        <v>10068</v>
      </c>
      <c r="U1213" t="s">
        <v>52</v>
      </c>
      <c r="V1213">
        <v>1</v>
      </c>
      <c r="W1213" t="s">
        <v>10063</v>
      </c>
      <c r="X1213">
        <v>48546054</v>
      </c>
      <c r="Y1213" t="s">
        <v>10064</v>
      </c>
      <c r="Z1213" t="s">
        <v>10065</v>
      </c>
      <c r="AA1213">
        <v>11850</v>
      </c>
      <c r="AB1213" t="s">
        <v>76</v>
      </c>
      <c r="AC1213" t="s">
        <v>10065</v>
      </c>
      <c r="AD1213" t="s">
        <v>10066</v>
      </c>
      <c r="AE1213" t="s">
        <v>10067</v>
      </c>
      <c r="AF1213" t="s">
        <v>172</v>
      </c>
      <c r="AG1213" t="s">
        <v>106</v>
      </c>
      <c r="AH1213" t="s">
        <v>57</v>
      </c>
      <c r="AI1213" t="s">
        <v>58</v>
      </c>
      <c r="AN1213" s="1">
        <v>45422.608425231483</v>
      </c>
      <c r="AO1213" t="s">
        <v>10069</v>
      </c>
      <c r="AP1213" t="s">
        <v>10070</v>
      </c>
    </row>
    <row r="1214" spans="1:42" x14ac:dyDescent="0.25">
      <c r="A1214">
        <v>1216</v>
      </c>
      <c r="B1214" s="6">
        <v>1516</v>
      </c>
      <c r="C1214">
        <v>2019</v>
      </c>
      <c r="D1214">
        <v>1</v>
      </c>
      <c r="E1214" t="s">
        <v>10071</v>
      </c>
      <c r="F1214">
        <v>25602756</v>
      </c>
      <c r="G1214" t="s">
        <v>10072</v>
      </c>
      <c r="H1214" t="s">
        <v>10073</v>
      </c>
      <c r="I1214" t="s">
        <v>120</v>
      </c>
      <c r="J1214">
        <v>14900</v>
      </c>
      <c r="L1214" t="s">
        <v>76</v>
      </c>
      <c r="N1214" t="s">
        <v>10074</v>
      </c>
      <c r="O1214" t="s">
        <v>10075</v>
      </c>
      <c r="P1214" t="s">
        <v>10076</v>
      </c>
      <c r="Q1214" t="s">
        <v>93</v>
      </c>
      <c r="R1214">
        <v>70</v>
      </c>
      <c r="U1214" t="s">
        <v>52</v>
      </c>
      <c r="V1214">
        <v>1</v>
      </c>
      <c r="W1214" t="s">
        <v>10071</v>
      </c>
      <c r="X1214">
        <v>25602756</v>
      </c>
      <c r="Y1214" t="s">
        <v>10073</v>
      </c>
      <c r="Z1214" t="s">
        <v>120</v>
      </c>
      <c r="AA1214">
        <v>14900</v>
      </c>
      <c r="AB1214" t="s">
        <v>76</v>
      </c>
      <c r="AC1214" t="s">
        <v>10077</v>
      </c>
      <c r="AD1214" t="s">
        <v>10075</v>
      </c>
      <c r="AE1214" t="s">
        <v>10076</v>
      </c>
      <c r="AF1214" t="s">
        <v>55</v>
      </c>
      <c r="AG1214" t="s">
        <v>56</v>
      </c>
      <c r="AH1214" t="s">
        <v>57</v>
      </c>
      <c r="AI1214" t="s">
        <v>58</v>
      </c>
      <c r="AJ1214">
        <v>0</v>
      </c>
      <c r="AN1214" s="1">
        <v>45219.448378738423</v>
      </c>
      <c r="AO1214" t="s">
        <v>10078</v>
      </c>
    </row>
    <row r="1215" spans="1:42" x14ac:dyDescent="0.25">
      <c r="A1215">
        <v>1217</v>
      </c>
      <c r="B1215" s="6">
        <v>1517</v>
      </c>
      <c r="C1215">
        <v>2019</v>
      </c>
      <c r="D1215">
        <v>1</v>
      </c>
      <c r="E1215" t="s">
        <v>10079</v>
      </c>
      <c r="F1215">
        <v>18147127</v>
      </c>
      <c r="G1215" t="s">
        <v>10080</v>
      </c>
      <c r="H1215" t="s">
        <v>10081</v>
      </c>
      <c r="I1215" t="s">
        <v>163</v>
      </c>
      <c r="J1215">
        <v>60200</v>
      </c>
      <c r="L1215" t="s">
        <v>164</v>
      </c>
      <c r="N1215" t="s">
        <v>10082</v>
      </c>
      <c r="O1215" t="s">
        <v>10083</v>
      </c>
      <c r="P1215" t="s">
        <v>10084</v>
      </c>
      <c r="Q1215" t="s">
        <v>50</v>
      </c>
      <c r="R1215">
        <v>80</v>
      </c>
      <c r="U1215" t="s">
        <v>52</v>
      </c>
      <c r="V1215">
        <v>1</v>
      </c>
      <c r="W1215" t="s">
        <v>10085</v>
      </c>
      <c r="X1215">
        <v>18147127</v>
      </c>
      <c r="Y1215" t="s">
        <v>10086</v>
      </c>
      <c r="Z1215" t="s">
        <v>163</v>
      </c>
      <c r="AA1215">
        <v>62500</v>
      </c>
      <c r="AB1215" t="s">
        <v>164</v>
      </c>
      <c r="AC1215" t="s">
        <v>10082</v>
      </c>
      <c r="AD1215" t="s">
        <v>10083</v>
      </c>
      <c r="AE1215" t="s">
        <v>10084</v>
      </c>
      <c r="AF1215" t="s">
        <v>55</v>
      </c>
      <c r="AG1215" t="s">
        <v>56</v>
      </c>
      <c r="AH1215" t="s">
        <v>57</v>
      </c>
      <c r="AI1215" t="s">
        <v>58</v>
      </c>
      <c r="AN1215" s="1">
        <v>45415.585396261573</v>
      </c>
      <c r="AO1215" t="s">
        <v>10087</v>
      </c>
      <c r="AP1215" t="s">
        <v>1594</v>
      </c>
    </row>
    <row r="1216" spans="1:42" hidden="1" x14ac:dyDescent="0.25">
      <c r="A1216">
        <v>1218</v>
      </c>
      <c r="B1216" s="6">
        <v>1518</v>
      </c>
      <c r="C1216">
        <v>2019</v>
      </c>
      <c r="D1216">
        <v>1</v>
      </c>
      <c r="E1216" t="s">
        <v>10088</v>
      </c>
      <c r="F1216">
        <v>10173854</v>
      </c>
      <c r="H1216" t="s">
        <v>10089</v>
      </c>
      <c r="I1216" t="s">
        <v>387</v>
      </c>
      <c r="J1216">
        <v>16000</v>
      </c>
      <c r="L1216" t="s">
        <v>76</v>
      </c>
      <c r="N1216" t="s">
        <v>10090</v>
      </c>
      <c r="O1216" t="s">
        <v>10091</v>
      </c>
      <c r="P1216" t="s">
        <v>10092</v>
      </c>
      <c r="Q1216" t="s">
        <v>50</v>
      </c>
      <c r="R1216">
        <v>80</v>
      </c>
      <c r="U1216" t="s">
        <v>69</v>
      </c>
      <c r="V1216">
        <v>1</v>
      </c>
      <c r="W1216" t="s">
        <v>10088</v>
      </c>
      <c r="X1216">
        <v>10173854</v>
      </c>
      <c r="Y1216" t="s">
        <v>10089</v>
      </c>
      <c r="Z1216" t="s">
        <v>387</v>
      </c>
      <c r="AA1216">
        <v>16000</v>
      </c>
      <c r="AB1216" t="s">
        <v>76</v>
      </c>
      <c r="AC1216" t="s">
        <v>10090</v>
      </c>
      <c r="AD1216" t="s">
        <v>10091</v>
      </c>
      <c r="AE1216" t="s">
        <v>10092</v>
      </c>
      <c r="AF1216" t="s">
        <v>55</v>
      </c>
      <c r="AG1216" t="s">
        <v>56</v>
      </c>
      <c r="AH1216" t="s">
        <v>57</v>
      </c>
      <c r="AI1216" t="s">
        <v>58</v>
      </c>
      <c r="AN1216" s="1"/>
    </row>
    <row r="1217" spans="1:42" hidden="1" x14ac:dyDescent="0.25">
      <c r="A1217">
        <v>1219</v>
      </c>
      <c r="B1217" s="6">
        <v>1519</v>
      </c>
      <c r="C1217">
        <v>2019</v>
      </c>
      <c r="D1217">
        <v>1</v>
      </c>
      <c r="E1217" t="s">
        <v>10093</v>
      </c>
      <c r="F1217">
        <v>62556436</v>
      </c>
      <c r="H1217" t="s">
        <v>10094</v>
      </c>
      <c r="I1217" t="s">
        <v>387</v>
      </c>
      <c r="J1217">
        <v>16400</v>
      </c>
      <c r="L1217" t="s">
        <v>76</v>
      </c>
      <c r="N1217" t="s">
        <v>10095</v>
      </c>
      <c r="O1217" t="s">
        <v>10096</v>
      </c>
      <c r="P1217" t="s">
        <v>10097</v>
      </c>
      <c r="Q1217" t="s">
        <v>50</v>
      </c>
      <c r="R1217">
        <v>80</v>
      </c>
      <c r="U1217" t="s">
        <v>69</v>
      </c>
      <c r="V1217">
        <v>1</v>
      </c>
      <c r="W1217" t="s">
        <v>10093</v>
      </c>
      <c r="X1217">
        <v>62556436</v>
      </c>
      <c r="Y1217" t="s">
        <v>10094</v>
      </c>
      <c r="Z1217" t="s">
        <v>387</v>
      </c>
      <c r="AA1217">
        <v>16400</v>
      </c>
      <c r="AB1217" t="s">
        <v>76</v>
      </c>
      <c r="AC1217" t="s">
        <v>10095</v>
      </c>
      <c r="AD1217" t="s">
        <v>10096</v>
      </c>
      <c r="AE1217" t="s">
        <v>10097</v>
      </c>
      <c r="AF1217" t="s">
        <v>55</v>
      </c>
      <c r="AG1217" t="s">
        <v>56</v>
      </c>
      <c r="AH1217" t="s">
        <v>57</v>
      </c>
      <c r="AI1217" t="s">
        <v>58</v>
      </c>
      <c r="AN1217" s="1"/>
    </row>
    <row r="1218" spans="1:42" hidden="1" x14ac:dyDescent="0.25">
      <c r="A1218">
        <v>1220</v>
      </c>
      <c r="B1218" s="6">
        <v>1520</v>
      </c>
      <c r="C1218">
        <v>2019</v>
      </c>
      <c r="D1218">
        <v>1</v>
      </c>
      <c r="E1218" t="s">
        <v>10098</v>
      </c>
      <c r="F1218">
        <v>12266566</v>
      </c>
      <c r="H1218" t="s">
        <v>10099</v>
      </c>
      <c r="I1218" t="s">
        <v>120</v>
      </c>
      <c r="J1218">
        <v>16000</v>
      </c>
      <c r="L1218" t="s">
        <v>76</v>
      </c>
      <c r="N1218" t="s">
        <v>10100</v>
      </c>
      <c r="O1218" t="s">
        <v>10101</v>
      </c>
      <c r="P1218" t="s">
        <v>10102</v>
      </c>
      <c r="Q1218" t="s">
        <v>50</v>
      </c>
      <c r="R1218">
        <v>80</v>
      </c>
      <c r="U1218" t="s">
        <v>69</v>
      </c>
      <c r="V1218">
        <v>1</v>
      </c>
      <c r="W1218" t="s">
        <v>10098</v>
      </c>
      <c r="X1218">
        <v>12266566</v>
      </c>
      <c r="Y1218" t="s">
        <v>10103</v>
      </c>
      <c r="Z1218" t="s">
        <v>120</v>
      </c>
      <c r="AA1218">
        <v>16000</v>
      </c>
      <c r="AB1218" t="s">
        <v>76</v>
      </c>
      <c r="AC1218" t="s">
        <v>10100</v>
      </c>
      <c r="AD1218" t="s">
        <v>10101</v>
      </c>
      <c r="AE1218" t="s">
        <v>10102</v>
      </c>
      <c r="AF1218" t="s">
        <v>71</v>
      </c>
      <c r="AG1218" t="s">
        <v>56</v>
      </c>
      <c r="AH1218" t="s">
        <v>57</v>
      </c>
      <c r="AI1218" t="s">
        <v>58</v>
      </c>
      <c r="AN1218" s="1"/>
    </row>
    <row r="1219" spans="1:42" hidden="1" x14ac:dyDescent="0.25">
      <c r="A1219">
        <v>1221</v>
      </c>
      <c r="B1219" s="6">
        <v>1522</v>
      </c>
      <c r="C1219">
        <v>2019</v>
      </c>
      <c r="D1219">
        <v>1</v>
      </c>
      <c r="E1219" t="s">
        <v>10104</v>
      </c>
      <c r="F1219">
        <v>87092875</v>
      </c>
      <c r="H1219" t="s">
        <v>10105</v>
      </c>
      <c r="I1219" t="s">
        <v>2546</v>
      </c>
      <c r="J1219">
        <v>14700</v>
      </c>
      <c r="L1219" t="s">
        <v>76</v>
      </c>
      <c r="N1219" t="s">
        <v>10106</v>
      </c>
      <c r="O1219" t="s">
        <v>10107</v>
      </c>
      <c r="P1219" t="s">
        <v>10108</v>
      </c>
      <c r="Q1219" t="s">
        <v>50</v>
      </c>
      <c r="R1219">
        <v>11</v>
      </c>
      <c r="U1219" t="s">
        <v>69</v>
      </c>
      <c r="V1219">
        <v>1</v>
      </c>
      <c r="W1219" t="s">
        <v>10109</v>
      </c>
      <c r="X1219">
        <v>87092875</v>
      </c>
      <c r="Y1219" t="s">
        <v>10105</v>
      </c>
      <c r="Z1219" t="s">
        <v>2546</v>
      </c>
      <c r="AA1219">
        <v>14700</v>
      </c>
      <c r="AB1219" t="s">
        <v>76</v>
      </c>
      <c r="AC1219" t="s">
        <v>10106</v>
      </c>
      <c r="AD1219" t="s">
        <v>10107</v>
      </c>
      <c r="AE1219" t="s">
        <v>10108</v>
      </c>
      <c r="AF1219" t="s">
        <v>55</v>
      </c>
      <c r="AG1219" t="s">
        <v>106</v>
      </c>
      <c r="AH1219" t="s">
        <v>57</v>
      </c>
      <c r="AI1219" t="s">
        <v>58</v>
      </c>
      <c r="AN1219" s="1"/>
    </row>
    <row r="1220" spans="1:42" x14ac:dyDescent="0.25">
      <c r="A1220">
        <v>1222</v>
      </c>
      <c r="B1220" s="6">
        <v>1523</v>
      </c>
      <c r="C1220">
        <v>2019</v>
      </c>
      <c r="D1220">
        <v>1</v>
      </c>
      <c r="E1220" t="s">
        <v>10110</v>
      </c>
      <c r="F1220">
        <v>26544229</v>
      </c>
      <c r="G1220" t="s">
        <v>10111</v>
      </c>
      <c r="H1220" t="s">
        <v>10112</v>
      </c>
      <c r="I1220" t="s">
        <v>10113</v>
      </c>
      <c r="J1220">
        <v>12000</v>
      </c>
      <c r="L1220" t="s">
        <v>76</v>
      </c>
      <c r="N1220" t="s">
        <v>10114</v>
      </c>
      <c r="O1220" t="s">
        <v>10115</v>
      </c>
      <c r="P1220" t="s">
        <v>10116</v>
      </c>
      <c r="Q1220" t="s">
        <v>211</v>
      </c>
      <c r="R1220">
        <v>40</v>
      </c>
      <c r="T1220" t="s">
        <v>10117</v>
      </c>
      <c r="U1220" t="s">
        <v>52</v>
      </c>
      <c r="V1220">
        <v>1</v>
      </c>
      <c r="W1220" t="s">
        <v>10118</v>
      </c>
      <c r="X1220">
        <v>26544229</v>
      </c>
      <c r="Y1220" t="s">
        <v>10119</v>
      </c>
      <c r="Z1220" t="s">
        <v>10120</v>
      </c>
      <c r="AA1220">
        <v>10100</v>
      </c>
      <c r="AB1220" t="s">
        <v>76</v>
      </c>
      <c r="AC1220" t="s">
        <v>10114</v>
      </c>
      <c r="AD1220" t="s">
        <v>10115</v>
      </c>
      <c r="AE1220" t="s">
        <v>10116</v>
      </c>
      <c r="AF1220" t="s">
        <v>71</v>
      </c>
      <c r="AG1220" t="s">
        <v>106</v>
      </c>
      <c r="AH1220" t="s">
        <v>57</v>
      </c>
      <c r="AI1220" t="s">
        <v>58</v>
      </c>
      <c r="AJ1220">
        <v>1</v>
      </c>
      <c r="AN1220" s="1">
        <v>45134.432885104165</v>
      </c>
      <c r="AO1220" t="s">
        <v>10121</v>
      </c>
    </row>
    <row r="1221" spans="1:42" hidden="1" x14ac:dyDescent="0.25">
      <c r="A1221">
        <v>1223</v>
      </c>
      <c r="B1221" s="6">
        <v>1524</v>
      </c>
      <c r="C1221">
        <v>2019</v>
      </c>
      <c r="D1221">
        <v>1</v>
      </c>
      <c r="E1221" t="s">
        <v>10122</v>
      </c>
      <c r="F1221">
        <v>72682523</v>
      </c>
      <c r="H1221" t="s">
        <v>10123</v>
      </c>
      <c r="I1221" t="s">
        <v>10124</v>
      </c>
      <c r="J1221">
        <v>40746</v>
      </c>
      <c r="L1221" t="s">
        <v>129</v>
      </c>
      <c r="N1221" t="s">
        <v>10125</v>
      </c>
      <c r="O1221" t="s">
        <v>10126</v>
      </c>
      <c r="P1221" t="s">
        <v>10127</v>
      </c>
      <c r="Q1221" t="s">
        <v>50</v>
      </c>
      <c r="R1221">
        <v>80</v>
      </c>
      <c r="U1221" t="s">
        <v>69</v>
      </c>
      <c r="V1221">
        <v>1</v>
      </c>
      <c r="W1221" t="s">
        <v>10122</v>
      </c>
      <c r="X1221">
        <v>72682523</v>
      </c>
      <c r="Y1221" t="s">
        <v>10123</v>
      </c>
      <c r="Z1221" t="s">
        <v>10124</v>
      </c>
      <c r="AA1221">
        <v>40746</v>
      </c>
      <c r="AB1221" t="s">
        <v>129</v>
      </c>
      <c r="AC1221" t="s">
        <v>10125</v>
      </c>
      <c r="AD1221" t="s">
        <v>10126</v>
      </c>
      <c r="AE1221" t="s">
        <v>10127</v>
      </c>
      <c r="AF1221" t="s">
        <v>55</v>
      </c>
      <c r="AG1221" t="s">
        <v>56</v>
      </c>
      <c r="AH1221" t="s">
        <v>57</v>
      </c>
      <c r="AI1221" t="s">
        <v>58</v>
      </c>
      <c r="AN1221" s="1"/>
    </row>
    <row r="1222" spans="1:42" hidden="1" x14ac:dyDescent="0.25">
      <c r="A1222">
        <v>1224</v>
      </c>
      <c r="B1222" s="6">
        <v>1525</v>
      </c>
      <c r="C1222">
        <v>2019</v>
      </c>
      <c r="D1222">
        <v>1</v>
      </c>
      <c r="E1222" t="s">
        <v>10128</v>
      </c>
      <c r="F1222">
        <v>27724671</v>
      </c>
      <c r="H1222" t="s">
        <v>10129</v>
      </c>
      <c r="I1222" t="s">
        <v>387</v>
      </c>
      <c r="J1222">
        <v>16000</v>
      </c>
      <c r="L1222" t="s">
        <v>76</v>
      </c>
      <c r="N1222" t="s">
        <v>10130</v>
      </c>
      <c r="O1222" t="s">
        <v>10131</v>
      </c>
      <c r="P1222" t="s">
        <v>10132</v>
      </c>
      <c r="Q1222" t="s">
        <v>93</v>
      </c>
      <c r="R1222">
        <v>73</v>
      </c>
      <c r="U1222" t="s">
        <v>69</v>
      </c>
      <c r="V1222">
        <v>1</v>
      </c>
      <c r="W1222" t="s">
        <v>10128</v>
      </c>
      <c r="X1222">
        <v>27724671</v>
      </c>
      <c r="Y1222" t="s">
        <v>10133</v>
      </c>
      <c r="Z1222" t="s">
        <v>6493</v>
      </c>
      <c r="AA1222">
        <v>69102</v>
      </c>
      <c r="AB1222" t="s">
        <v>164</v>
      </c>
      <c r="AC1222" t="s">
        <v>10130</v>
      </c>
      <c r="AD1222" t="s">
        <v>10131</v>
      </c>
      <c r="AE1222" t="s">
        <v>10132</v>
      </c>
      <c r="AF1222" t="s">
        <v>55</v>
      </c>
      <c r="AG1222" t="s">
        <v>56</v>
      </c>
      <c r="AH1222" t="s">
        <v>57</v>
      </c>
      <c r="AI1222" t="s">
        <v>58</v>
      </c>
      <c r="AN1222" s="1"/>
    </row>
    <row r="1223" spans="1:42" hidden="1" x14ac:dyDescent="0.25">
      <c r="A1223">
        <v>1225</v>
      </c>
      <c r="B1223" s="6">
        <v>1527</v>
      </c>
      <c r="C1223">
        <v>2019</v>
      </c>
      <c r="D1223">
        <v>1</v>
      </c>
      <c r="E1223" t="s">
        <v>10134</v>
      </c>
      <c r="F1223">
        <v>66479487</v>
      </c>
      <c r="G1223" t="s">
        <v>10135</v>
      </c>
      <c r="H1223" t="s">
        <v>6024</v>
      </c>
      <c r="I1223" t="s">
        <v>256</v>
      </c>
      <c r="J1223">
        <v>14200</v>
      </c>
      <c r="L1223" t="s">
        <v>76</v>
      </c>
      <c r="N1223" t="s">
        <v>10136</v>
      </c>
      <c r="O1223" t="s">
        <v>10137</v>
      </c>
      <c r="Q1223" t="s">
        <v>50</v>
      </c>
      <c r="R1223">
        <v>80</v>
      </c>
      <c r="U1223" t="s">
        <v>69</v>
      </c>
      <c r="V1223">
        <v>1</v>
      </c>
      <c r="W1223" t="s">
        <v>10138</v>
      </c>
      <c r="X1223">
        <v>66479487</v>
      </c>
      <c r="Y1223" t="s">
        <v>6024</v>
      </c>
      <c r="Z1223" t="s">
        <v>256</v>
      </c>
      <c r="AA1223">
        <v>14200</v>
      </c>
      <c r="AB1223" t="s">
        <v>76</v>
      </c>
      <c r="AC1223" t="s">
        <v>10139</v>
      </c>
      <c r="AD1223" t="s">
        <v>10137</v>
      </c>
      <c r="AF1223" t="s">
        <v>55</v>
      </c>
      <c r="AG1223" t="s">
        <v>56</v>
      </c>
      <c r="AH1223" t="s">
        <v>57</v>
      </c>
      <c r="AI1223" t="s">
        <v>58</v>
      </c>
      <c r="AN1223" s="1">
        <v>45349.416803321757</v>
      </c>
    </row>
    <row r="1224" spans="1:42" x14ac:dyDescent="0.25">
      <c r="A1224">
        <v>1226</v>
      </c>
      <c r="B1224" s="6">
        <v>1528</v>
      </c>
      <c r="C1224">
        <v>2019</v>
      </c>
      <c r="D1224">
        <v>1</v>
      </c>
      <c r="E1224" t="s">
        <v>10140</v>
      </c>
      <c r="F1224">
        <v>26077108</v>
      </c>
      <c r="G1224" t="s">
        <v>3428</v>
      </c>
      <c r="H1224" t="s">
        <v>10141</v>
      </c>
      <c r="I1224" t="s">
        <v>10142</v>
      </c>
      <c r="J1224">
        <v>37501</v>
      </c>
      <c r="L1224" t="s">
        <v>240</v>
      </c>
      <c r="N1224" t="s">
        <v>10143</v>
      </c>
      <c r="O1224" t="s">
        <v>10144</v>
      </c>
      <c r="P1224" t="s">
        <v>10145</v>
      </c>
      <c r="Q1224" t="s">
        <v>93</v>
      </c>
      <c r="R1224">
        <v>70</v>
      </c>
      <c r="U1224" t="s">
        <v>52</v>
      </c>
      <c r="V1224">
        <v>1</v>
      </c>
      <c r="W1224" t="s">
        <v>10146</v>
      </c>
      <c r="X1224">
        <v>26077108</v>
      </c>
      <c r="Y1224" t="s">
        <v>10141</v>
      </c>
      <c r="Z1224" t="s">
        <v>10142</v>
      </c>
      <c r="AA1224">
        <v>37501</v>
      </c>
      <c r="AB1224" t="s">
        <v>240</v>
      </c>
      <c r="AC1224" t="s">
        <v>10143</v>
      </c>
      <c r="AD1224" t="s">
        <v>10144</v>
      </c>
      <c r="AE1224" t="s">
        <v>10145</v>
      </c>
      <c r="AF1224" t="s">
        <v>55</v>
      </c>
      <c r="AG1224" t="s">
        <v>56</v>
      </c>
      <c r="AH1224" t="s">
        <v>57</v>
      </c>
      <c r="AI1224" t="s">
        <v>58</v>
      </c>
      <c r="AN1224" s="1">
        <v>45370.587692743058</v>
      </c>
      <c r="AO1224" t="s">
        <v>10147</v>
      </c>
      <c r="AP1224" t="s">
        <v>203</v>
      </c>
    </row>
    <row r="1225" spans="1:42" hidden="1" x14ac:dyDescent="0.25">
      <c r="A1225">
        <v>1227</v>
      </c>
      <c r="B1225" s="6">
        <v>1529</v>
      </c>
      <c r="C1225">
        <v>2019</v>
      </c>
      <c r="D1225">
        <v>1</v>
      </c>
      <c r="E1225" t="s">
        <v>10148</v>
      </c>
      <c r="F1225">
        <v>0</v>
      </c>
      <c r="H1225" t="s">
        <v>10149</v>
      </c>
      <c r="I1225" t="s">
        <v>10150</v>
      </c>
      <c r="J1225">
        <v>78344</v>
      </c>
      <c r="L1225" t="s">
        <v>274</v>
      </c>
      <c r="N1225" t="s">
        <v>10151</v>
      </c>
      <c r="O1225" t="s">
        <v>1968</v>
      </c>
      <c r="Q1225" t="s">
        <v>50</v>
      </c>
      <c r="R1225">
        <v>80</v>
      </c>
      <c r="U1225" t="s">
        <v>69</v>
      </c>
      <c r="V1225">
        <v>1</v>
      </c>
      <c r="W1225" t="s">
        <v>10148</v>
      </c>
      <c r="X1225">
        <v>0</v>
      </c>
      <c r="Y1225" t="s">
        <v>10149</v>
      </c>
      <c r="Z1225" t="s">
        <v>10150</v>
      </c>
      <c r="AA1225">
        <v>78344</v>
      </c>
      <c r="AB1225" t="s">
        <v>274</v>
      </c>
      <c r="AC1225" t="s">
        <v>10151</v>
      </c>
      <c r="AD1225" t="s">
        <v>1968</v>
      </c>
      <c r="AF1225" t="s">
        <v>252</v>
      </c>
      <c r="AG1225" t="s">
        <v>56</v>
      </c>
      <c r="AH1225" t="s">
        <v>69</v>
      </c>
      <c r="AI1225" t="s">
        <v>58</v>
      </c>
      <c r="AN1225" s="1"/>
    </row>
    <row r="1226" spans="1:42" hidden="1" x14ac:dyDescent="0.25">
      <c r="A1226">
        <v>1228</v>
      </c>
      <c r="B1226" s="6">
        <v>1530</v>
      </c>
      <c r="C1226">
        <v>2019</v>
      </c>
      <c r="D1226">
        <v>1</v>
      </c>
      <c r="E1226" t="s">
        <v>10152</v>
      </c>
      <c r="F1226">
        <v>0</v>
      </c>
      <c r="H1226" t="s">
        <v>10153</v>
      </c>
      <c r="I1226" t="s">
        <v>256</v>
      </c>
      <c r="J1226">
        <v>14100</v>
      </c>
      <c r="L1226" t="s">
        <v>76</v>
      </c>
      <c r="N1226" t="s">
        <v>10154</v>
      </c>
      <c r="O1226" t="s">
        <v>9301</v>
      </c>
      <c r="P1226" t="s">
        <v>9302</v>
      </c>
      <c r="Q1226" t="s">
        <v>93</v>
      </c>
      <c r="R1226">
        <v>73</v>
      </c>
      <c r="U1226" t="s">
        <v>69</v>
      </c>
      <c r="V1226">
        <v>1</v>
      </c>
      <c r="W1226" t="s">
        <v>10152</v>
      </c>
      <c r="X1226">
        <v>0</v>
      </c>
      <c r="Y1226" t="s">
        <v>9299</v>
      </c>
      <c r="Z1226" t="s">
        <v>362</v>
      </c>
      <c r="AA1226">
        <v>12000</v>
      </c>
      <c r="AB1226" t="s">
        <v>76</v>
      </c>
      <c r="AC1226" t="s">
        <v>10154</v>
      </c>
      <c r="AD1226" t="s">
        <v>9301</v>
      </c>
      <c r="AE1226" t="s">
        <v>9302</v>
      </c>
      <c r="AF1226" t="s">
        <v>55</v>
      </c>
      <c r="AG1226" t="s">
        <v>56</v>
      </c>
      <c r="AH1226" t="s">
        <v>57</v>
      </c>
      <c r="AI1226" t="s">
        <v>58</v>
      </c>
      <c r="AN1226" s="1"/>
    </row>
    <row r="1227" spans="1:42" x14ac:dyDescent="0.25">
      <c r="A1227">
        <v>1229</v>
      </c>
      <c r="B1227" s="6">
        <v>1531</v>
      </c>
      <c r="C1227">
        <v>2019</v>
      </c>
      <c r="D1227">
        <v>1</v>
      </c>
      <c r="E1227" t="s">
        <v>10155</v>
      </c>
      <c r="F1227">
        <v>66566151</v>
      </c>
      <c r="G1227" t="s">
        <v>10156</v>
      </c>
      <c r="H1227" t="s">
        <v>10157</v>
      </c>
      <c r="I1227" t="s">
        <v>10158</v>
      </c>
      <c r="J1227">
        <v>67976</v>
      </c>
      <c r="L1227" t="s">
        <v>164</v>
      </c>
      <c r="N1227" t="s">
        <v>10159</v>
      </c>
      <c r="O1227" t="s">
        <v>10160</v>
      </c>
      <c r="P1227" t="s">
        <v>10161</v>
      </c>
      <c r="Q1227" t="s">
        <v>50</v>
      </c>
      <c r="R1227">
        <v>80</v>
      </c>
      <c r="U1227" t="s">
        <v>52</v>
      </c>
      <c r="V1227">
        <v>1</v>
      </c>
      <c r="W1227" t="s">
        <v>10162</v>
      </c>
      <c r="X1227">
        <v>66566151</v>
      </c>
      <c r="Y1227" t="s">
        <v>10157</v>
      </c>
      <c r="Z1227" t="s">
        <v>10158</v>
      </c>
      <c r="AA1227">
        <v>67976</v>
      </c>
      <c r="AB1227" t="s">
        <v>164</v>
      </c>
      <c r="AC1227" t="s">
        <v>10159</v>
      </c>
      <c r="AD1227" t="s">
        <v>10160</v>
      </c>
      <c r="AE1227" t="s">
        <v>10163</v>
      </c>
      <c r="AF1227" t="s">
        <v>55</v>
      </c>
      <c r="AG1227" t="s">
        <v>56</v>
      </c>
      <c r="AH1227" t="s">
        <v>57</v>
      </c>
      <c r="AI1227" t="s">
        <v>58</v>
      </c>
      <c r="AN1227" s="1">
        <v>45344.475328969907</v>
      </c>
      <c r="AO1227" t="s">
        <v>10164</v>
      </c>
      <c r="AP1227" t="s">
        <v>9438</v>
      </c>
    </row>
    <row r="1228" spans="1:42" x14ac:dyDescent="0.25">
      <c r="A1228">
        <v>1230</v>
      </c>
      <c r="B1228" s="6">
        <v>1532</v>
      </c>
      <c r="C1228">
        <v>2019</v>
      </c>
      <c r="D1228">
        <v>1</v>
      </c>
      <c r="E1228" t="s">
        <v>10165</v>
      </c>
      <c r="F1228">
        <v>25293800</v>
      </c>
      <c r="G1228" t="s">
        <v>10166</v>
      </c>
      <c r="H1228" t="s">
        <v>10167</v>
      </c>
      <c r="I1228" t="s">
        <v>2308</v>
      </c>
      <c r="J1228">
        <v>50003</v>
      </c>
      <c r="L1228" t="s">
        <v>89</v>
      </c>
      <c r="N1228" t="s">
        <v>10168</v>
      </c>
      <c r="O1228" t="s">
        <v>10169</v>
      </c>
      <c r="P1228" t="s">
        <v>10170</v>
      </c>
      <c r="Q1228" t="s">
        <v>93</v>
      </c>
      <c r="R1228">
        <v>70</v>
      </c>
      <c r="U1228" t="s">
        <v>52</v>
      </c>
      <c r="V1228">
        <v>1</v>
      </c>
      <c r="W1228" t="s">
        <v>10165</v>
      </c>
      <c r="X1228">
        <v>25293800</v>
      </c>
      <c r="Y1228" t="s">
        <v>10167</v>
      </c>
      <c r="Z1228" t="s">
        <v>2308</v>
      </c>
      <c r="AA1228">
        <v>50003</v>
      </c>
      <c r="AB1228" t="s">
        <v>89</v>
      </c>
      <c r="AC1228" t="s">
        <v>10168</v>
      </c>
      <c r="AD1228" t="s">
        <v>10169</v>
      </c>
      <c r="AE1228" t="s">
        <v>10170</v>
      </c>
      <c r="AF1228" t="s">
        <v>55</v>
      </c>
      <c r="AG1228" t="s">
        <v>106</v>
      </c>
      <c r="AH1228" t="s">
        <v>57</v>
      </c>
      <c r="AI1228" t="s">
        <v>58</v>
      </c>
      <c r="AN1228" s="1">
        <v>45457.625003900466</v>
      </c>
      <c r="AO1228" t="s">
        <v>10171</v>
      </c>
    </row>
    <row r="1229" spans="1:42" hidden="1" x14ac:dyDescent="0.25">
      <c r="A1229">
        <v>1231</v>
      </c>
      <c r="B1229" s="6">
        <v>1533</v>
      </c>
      <c r="C1229">
        <v>2019</v>
      </c>
      <c r="D1229">
        <v>1</v>
      </c>
      <c r="E1229" t="s">
        <v>10172</v>
      </c>
      <c r="F1229">
        <v>60309814</v>
      </c>
      <c r="H1229" t="s">
        <v>10173</v>
      </c>
      <c r="I1229" t="s">
        <v>273</v>
      </c>
      <c r="J1229">
        <v>77900</v>
      </c>
      <c r="L1229" t="s">
        <v>274</v>
      </c>
      <c r="N1229" t="s">
        <v>10174</v>
      </c>
      <c r="O1229" t="s">
        <v>10175</v>
      </c>
      <c r="P1229" t="s">
        <v>10176</v>
      </c>
      <c r="Q1229" t="s">
        <v>50</v>
      </c>
      <c r="R1229">
        <v>80</v>
      </c>
      <c r="U1229" t="s">
        <v>69</v>
      </c>
      <c r="V1229">
        <v>1</v>
      </c>
      <c r="W1229" t="s">
        <v>10172</v>
      </c>
      <c r="X1229">
        <v>60309814</v>
      </c>
      <c r="Y1229" t="s">
        <v>10177</v>
      </c>
      <c r="Z1229" t="s">
        <v>273</v>
      </c>
      <c r="AA1229">
        <v>77900</v>
      </c>
      <c r="AB1229" t="s">
        <v>274</v>
      </c>
      <c r="AC1229" t="s">
        <v>10178</v>
      </c>
      <c r="AD1229" t="s">
        <v>10175</v>
      </c>
      <c r="AF1229" t="s">
        <v>172</v>
      </c>
      <c r="AG1229" t="s">
        <v>56</v>
      </c>
      <c r="AH1229" t="s">
        <v>57</v>
      </c>
      <c r="AI1229" t="s">
        <v>58</v>
      </c>
      <c r="AN1229" s="1"/>
    </row>
    <row r="1230" spans="1:42" x14ac:dyDescent="0.25">
      <c r="A1230">
        <v>1232</v>
      </c>
      <c r="B1230" s="6">
        <v>1534</v>
      </c>
      <c r="C1230">
        <v>2019</v>
      </c>
      <c r="D1230">
        <v>1</v>
      </c>
      <c r="E1230" t="s">
        <v>10179</v>
      </c>
      <c r="F1230">
        <v>24209783</v>
      </c>
      <c r="G1230" t="s">
        <v>10180</v>
      </c>
      <c r="H1230" t="s">
        <v>10181</v>
      </c>
      <c r="I1230" t="s">
        <v>75</v>
      </c>
      <c r="J1230">
        <v>11000</v>
      </c>
      <c r="L1230" t="s">
        <v>76</v>
      </c>
      <c r="N1230" t="s">
        <v>10182</v>
      </c>
      <c r="O1230" t="s">
        <v>10183</v>
      </c>
      <c r="P1230" t="s">
        <v>10184</v>
      </c>
      <c r="Q1230" t="s">
        <v>93</v>
      </c>
      <c r="R1230">
        <v>70</v>
      </c>
      <c r="U1230" t="s">
        <v>57</v>
      </c>
      <c r="V1230">
        <v>1</v>
      </c>
      <c r="W1230" t="s">
        <v>10179</v>
      </c>
      <c r="X1230">
        <v>24209783</v>
      </c>
      <c r="Y1230" t="s">
        <v>10181</v>
      </c>
      <c r="Z1230" t="s">
        <v>75</v>
      </c>
      <c r="AA1230">
        <v>11000</v>
      </c>
      <c r="AB1230" t="s">
        <v>76</v>
      </c>
      <c r="AC1230" t="s">
        <v>10182</v>
      </c>
      <c r="AD1230" t="s">
        <v>10183</v>
      </c>
      <c r="AE1230" t="s">
        <v>10184</v>
      </c>
      <c r="AF1230" t="s">
        <v>55</v>
      </c>
      <c r="AG1230" t="s">
        <v>106</v>
      </c>
      <c r="AH1230" t="s">
        <v>57</v>
      </c>
      <c r="AI1230" t="s">
        <v>58</v>
      </c>
      <c r="AN1230" s="1">
        <v>45427.623788113429</v>
      </c>
      <c r="AO1230" t="s">
        <v>10185</v>
      </c>
      <c r="AP1230" t="s">
        <v>10186</v>
      </c>
    </row>
    <row r="1231" spans="1:42" x14ac:dyDescent="0.25">
      <c r="A1231">
        <v>1233</v>
      </c>
      <c r="B1231" s="6">
        <v>1535</v>
      </c>
      <c r="C1231">
        <v>2019</v>
      </c>
      <c r="D1231">
        <v>1</v>
      </c>
      <c r="E1231" t="s">
        <v>10187</v>
      </c>
      <c r="F1231">
        <v>88360261</v>
      </c>
      <c r="G1231" t="s">
        <v>2433</v>
      </c>
      <c r="H1231" t="s">
        <v>10188</v>
      </c>
      <c r="I1231" t="s">
        <v>10189</v>
      </c>
      <c r="J1231">
        <v>41108</v>
      </c>
      <c r="L1231" t="s">
        <v>129</v>
      </c>
      <c r="N1231" t="s">
        <v>10190</v>
      </c>
      <c r="O1231" t="s">
        <v>10191</v>
      </c>
      <c r="P1231" t="s">
        <v>10192</v>
      </c>
      <c r="Q1231" t="s">
        <v>50</v>
      </c>
      <c r="R1231">
        <v>80</v>
      </c>
      <c r="U1231" t="s">
        <v>52</v>
      </c>
      <c r="V1231">
        <v>1</v>
      </c>
      <c r="W1231" t="s">
        <v>10187</v>
      </c>
      <c r="X1231">
        <v>88360261</v>
      </c>
      <c r="Y1231" t="s">
        <v>10188</v>
      </c>
      <c r="Z1231" t="s">
        <v>10189</v>
      </c>
      <c r="AA1231">
        <v>41108</v>
      </c>
      <c r="AB1231" t="s">
        <v>129</v>
      </c>
      <c r="AC1231" t="s">
        <v>10190</v>
      </c>
      <c r="AD1231" t="s">
        <v>10191</v>
      </c>
      <c r="AE1231" t="s">
        <v>10192</v>
      </c>
      <c r="AF1231" t="s">
        <v>55</v>
      </c>
      <c r="AG1231" t="s">
        <v>56</v>
      </c>
      <c r="AH1231" t="s">
        <v>57</v>
      </c>
      <c r="AI1231" t="s">
        <v>58</v>
      </c>
      <c r="AJ1231">
        <v>0</v>
      </c>
      <c r="AK1231">
        <v>1</v>
      </c>
      <c r="AL1231">
        <v>0</v>
      </c>
      <c r="AM1231">
        <v>0</v>
      </c>
      <c r="AN1231" s="1">
        <v>45238.449520949071</v>
      </c>
      <c r="AO1231" t="s">
        <v>10193</v>
      </c>
    </row>
    <row r="1232" spans="1:42" x14ac:dyDescent="0.25">
      <c r="A1232">
        <v>1234</v>
      </c>
      <c r="B1232" s="6">
        <v>1536</v>
      </c>
      <c r="C1232">
        <v>2019</v>
      </c>
      <c r="D1232">
        <v>1</v>
      </c>
      <c r="E1232" t="s">
        <v>10194</v>
      </c>
      <c r="F1232">
        <v>551023</v>
      </c>
      <c r="G1232" t="s">
        <v>708</v>
      </c>
      <c r="H1232" t="s">
        <v>10195</v>
      </c>
      <c r="I1232" t="s">
        <v>362</v>
      </c>
      <c r="J1232">
        <v>12801</v>
      </c>
      <c r="L1232" t="s">
        <v>76</v>
      </c>
      <c r="N1232" t="s">
        <v>10196</v>
      </c>
      <c r="O1232" t="s">
        <v>10197</v>
      </c>
      <c r="P1232" t="s">
        <v>10198</v>
      </c>
      <c r="Q1232" t="s">
        <v>6597</v>
      </c>
      <c r="R1232">
        <v>11</v>
      </c>
      <c r="U1232" t="s">
        <v>52</v>
      </c>
      <c r="V1232">
        <v>1</v>
      </c>
      <c r="W1232" t="s">
        <v>10194</v>
      </c>
      <c r="X1232">
        <v>551023</v>
      </c>
      <c r="Y1232" t="s">
        <v>10195</v>
      </c>
      <c r="Z1232" t="s">
        <v>362</v>
      </c>
      <c r="AA1232">
        <v>12801</v>
      </c>
      <c r="AB1232" t="s">
        <v>76</v>
      </c>
      <c r="AC1232" t="s">
        <v>10196</v>
      </c>
      <c r="AD1232" t="s">
        <v>10197</v>
      </c>
      <c r="AE1232" t="s">
        <v>10198</v>
      </c>
      <c r="AF1232" t="s">
        <v>55</v>
      </c>
      <c r="AG1232" t="s">
        <v>106</v>
      </c>
      <c r="AH1232" t="s">
        <v>57</v>
      </c>
      <c r="AI1232" t="s">
        <v>58</v>
      </c>
      <c r="AN1232" s="1">
        <v>45379.524254479169</v>
      </c>
      <c r="AO1232" t="s">
        <v>10199</v>
      </c>
    </row>
    <row r="1233" spans="1:42" hidden="1" x14ac:dyDescent="0.25">
      <c r="A1233">
        <v>1235</v>
      </c>
      <c r="B1233" s="6">
        <v>1537</v>
      </c>
      <c r="C1233">
        <v>2019</v>
      </c>
      <c r="D1233">
        <v>1</v>
      </c>
      <c r="E1233" t="s">
        <v>10200</v>
      </c>
      <c r="F1233">
        <v>64562484</v>
      </c>
      <c r="G1233" t="s">
        <v>10201</v>
      </c>
      <c r="H1233" t="s">
        <v>10202</v>
      </c>
      <c r="I1233" t="s">
        <v>419</v>
      </c>
      <c r="J1233">
        <v>13000</v>
      </c>
      <c r="L1233" t="s">
        <v>76</v>
      </c>
      <c r="N1233" t="s">
        <v>10203</v>
      </c>
      <c r="O1233" t="s">
        <v>10204</v>
      </c>
      <c r="Q1233" t="s">
        <v>50</v>
      </c>
      <c r="R1233">
        <v>80</v>
      </c>
      <c r="U1233" t="s">
        <v>69</v>
      </c>
      <c r="V1233">
        <v>1</v>
      </c>
      <c r="W1233" t="s">
        <v>10200</v>
      </c>
      <c r="X1233">
        <v>64562484</v>
      </c>
      <c r="Y1233" t="s">
        <v>10202</v>
      </c>
      <c r="Z1233" t="s">
        <v>419</v>
      </c>
      <c r="AA1233">
        <v>13000</v>
      </c>
      <c r="AB1233" t="s">
        <v>76</v>
      </c>
      <c r="AC1233" t="s">
        <v>10203</v>
      </c>
      <c r="AD1233" t="s">
        <v>10204</v>
      </c>
      <c r="AF1233" t="s">
        <v>55</v>
      </c>
      <c r="AG1233" t="s">
        <v>106</v>
      </c>
      <c r="AH1233" t="s">
        <v>57</v>
      </c>
      <c r="AI1233" t="s">
        <v>58</v>
      </c>
      <c r="AJ1233">
        <v>0</v>
      </c>
      <c r="AK1233">
        <v>1</v>
      </c>
      <c r="AN1233" s="1">
        <v>44806.646533136576</v>
      </c>
    </row>
    <row r="1234" spans="1:42" x14ac:dyDescent="0.25">
      <c r="A1234">
        <v>1236</v>
      </c>
      <c r="B1234" s="6">
        <v>1538</v>
      </c>
      <c r="C1234">
        <v>2019</v>
      </c>
      <c r="D1234">
        <v>1</v>
      </c>
      <c r="E1234" t="s">
        <v>10205</v>
      </c>
      <c r="F1234">
        <v>48392952</v>
      </c>
      <c r="G1234" t="s">
        <v>784</v>
      </c>
      <c r="H1234" t="s">
        <v>10206</v>
      </c>
      <c r="I1234" t="s">
        <v>685</v>
      </c>
      <c r="J1234">
        <v>78701</v>
      </c>
      <c r="L1234" t="s">
        <v>274</v>
      </c>
      <c r="N1234" t="s">
        <v>10207</v>
      </c>
      <c r="O1234" t="s">
        <v>10208</v>
      </c>
      <c r="P1234" t="s">
        <v>10209</v>
      </c>
      <c r="Q1234" t="s">
        <v>93</v>
      </c>
      <c r="R1234">
        <v>70</v>
      </c>
      <c r="U1234" t="s">
        <v>52</v>
      </c>
      <c r="V1234">
        <v>1</v>
      </c>
      <c r="W1234" t="s">
        <v>10210</v>
      </c>
      <c r="X1234">
        <v>48392952</v>
      </c>
      <c r="Y1234" t="s">
        <v>10206</v>
      </c>
      <c r="Z1234" t="s">
        <v>685</v>
      </c>
      <c r="AA1234">
        <v>78701</v>
      </c>
      <c r="AB1234" t="s">
        <v>274</v>
      </c>
      <c r="AC1234" t="s">
        <v>10207</v>
      </c>
      <c r="AD1234" t="s">
        <v>10208</v>
      </c>
      <c r="AE1234" t="s">
        <v>10209</v>
      </c>
      <c r="AF1234" t="s">
        <v>55</v>
      </c>
      <c r="AG1234" t="s">
        <v>106</v>
      </c>
      <c r="AH1234" t="s">
        <v>57</v>
      </c>
      <c r="AI1234" t="s">
        <v>58</v>
      </c>
      <c r="AN1234" s="1">
        <v>45427.355641238428</v>
      </c>
      <c r="AO1234" t="s">
        <v>10211</v>
      </c>
      <c r="AP1234" t="s">
        <v>10212</v>
      </c>
    </row>
    <row r="1235" spans="1:42" hidden="1" x14ac:dyDescent="0.25">
      <c r="A1235">
        <v>1237</v>
      </c>
      <c r="B1235" s="6">
        <v>1539</v>
      </c>
      <c r="C1235">
        <v>2019</v>
      </c>
      <c r="D1235">
        <v>1</v>
      </c>
      <c r="E1235" t="s">
        <v>10213</v>
      </c>
      <c r="F1235">
        <v>27733971</v>
      </c>
      <c r="H1235" t="s">
        <v>10214</v>
      </c>
      <c r="I1235" t="s">
        <v>163</v>
      </c>
      <c r="J1235">
        <v>60200</v>
      </c>
      <c r="L1235" t="s">
        <v>164</v>
      </c>
      <c r="N1235" t="s">
        <v>10215</v>
      </c>
      <c r="O1235" t="s">
        <v>10216</v>
      </c>
      <c r="P1235" t="s">
        <v>10217</v>
      </c>
      <c r="Q1235" t="s">
        <v>93</v>
      </c>
      <c r="R1235">
        <v>70</v>
      </c>
      <c r="U1235" t="s">
        <v>69</v>
      </c>
      <c r="V1235">
        <v>1</v>
      </c>
      <c r="W1235" t="s">
        <v>10213</v>
      </c>
      <c r="X1235">
        <v>27733971</v>
      </c>
      <c r="Y1235" t="s">
        <v>10214</v>
      </c>
      <c r="Z1235" t="s">
        <v>163</v>
      </c>
      <c r="AA1235">
        <v>60200</v>
      </c>
      <c r="AB1235" t="s">
        <v>164</v>
      </c>
      <c r="AC1235" t="s">
        <v>10215</v>
      </c>
      <c r="AD1235" t="s">
        <v>10216</v>
      </c>
      <c r="AE1235" t="s">
        <v>10217</v>
      </c>
      <c r="AF1235" t="s">
        <v>105</v>
      </c>
      <c r="AG1235" t="s">
        <v>106</v>
      </c>
      <c r="AH1235" t="s">
        <v>52</v>
      </c>
      <c r="AI1235" t="s">
        <v>58</v>
      </c>
      <c r="AN1235" s="1"/>
    </row>
    <row r="1236" spans="1:42" x14ac:dyDescent="0.25">
      <c r="A1236">
        <v>1238</v>
      </c>
      <c r="B1236" s="6">
        <v>1540</v>
      </c>
      <c r="C1236">
        <v>2019</v>
      </c>
      <c r="D1236">
        <v>1</v>
      </c>
      <c r="E1236" t="s">
        <v>10218</v>
      </c>
      <c r="F1236">
        <v>45523126</v>
      </c>
      <c r="G1236" t="s">
        <v>10219</v>
      </c>
      <c r="H1236" t="s">
        <v>10220</v>
      </c>
      <c r="I1236" t="s">
        <v>10221</v>
      </c>
      <c r="J1236">
        <v>51401</v>
      </c>
      <c r="L1236" t="s">
        <v>247</v>
      </c>
      <c r="N1236" t="s">
        <v>10222</v>
      </c>
      <c r="O1236" t="s">
        <v>10223</v>
      </c>
      <c r="Q1236" t="s">
        <v>50</v>
      </c>
      <c r="R1236">
        <v>80</v>
      </c>
      <c r="U1236" t="s">
        <v>52</v>
      </c>
      <c r="V1236">
        <v>1</v>
      </c>
      <c r="W1236" t="s">
        <v>10224</v>
      </c>
      <c r="X1236">
        <v>45523126</v>
      </c>
      <c r="Y1236" t="s">
        <v>10220</v>
      </c>
      <c r="Z1236" t="s">
        <v>10221</v>
      </c>
      <c r="AA1236">
        <v>51401</v>
      </c>
      <c r="AB1236" t="s">
        <v>247</v>
      </c>
      <c r="AC1236" t="s">
        <v>10222</v>
      </c>
      <c r="AD1236" t="s">
        <v>10223</v>
      </c>
      <c r="AF1236" t="s">
        <v>55</v>
      </c>
      <c r="AG1236" t="s">
        <v>56</v>
      </c>
      <c r="AH1236" t="s">
        <v>57</v>
      </c>
      <c r="AI1236" t="s">
        <v>136</v>
      </c>
      <c r="AJ1236">
        <v>0</v>
      </c>
      <c r="AK1236">
        <v>1</v>
      </c>
      <c r="AN1236" s="1">
        <v>45231.722444328705</v>
      </c>
      <c r="AO1236" t="s">
        <v>10225</v>
      </c>
    </row>
    <row r="1237" spans="1:42" x14ac:dyDescent="0.25">
      <c r="A1237">
        <v>1239</v>
      </c>
      <c r="B1237" s="6">
        <v>1541</v>
      </c>
      <c r="C1237">
        <v>2019</v>
      </c>
      <c r="D1237">
        <v>1</v>
      </c>
      <c r="E1237" t="s">
        <v>10226</v>
      </c>
      <c r="F1237">
        <v>445177</v>
      </c>
      <c r="G1237" t="s">
        <v>10227</v>
      </c>
      <c r="H1237" t="s">
        <v>10228</v>
      </c>
      <c r="I1237" t="s">
        <v>75</v>
      </c>
      <c r="J1237">
        <v>11000</v>
      </c>
      <c r="L1237" t="s">
        <v>76</v>
      </c>
      <c r="N1237" t="s">
        <v>10229</v>
      </c>
      <c r="O1237" t="s">
        <v>10230</v>
      </c>
      <c r="Q1237" t="s">
        <v>408</v>
      </c>
      <c r="R1237">
        <v>62</v>
      </c>
      <c r="T1237" t="s">
        <v>10231</v>
      </c>
      <c r="U1237" t="s">
        <v>52</v>
      </c>
      <c r="V1237">
        <v>1</v>
      </c>
      <c r="W1237" t="s">
        <v>10226</v>
      </c>
      <c r="X1237">
        <v>445177</v>
      </c>
      <c r="Y1237" t="s">
        <v>10232</v>
      </c>
      <c r="Z1237" t="s">
        <v>387</v>
      </c>
      <c r="AA1237">
        <v>16000</v>
      </c>
      <c r="AB1237" t="s">
        <v>76</v>
      </c>
      <c r="AC1237" t="s">
        <v>10233</v>
      </c>
      <c r="AD1237" t="s">
        <v>10234</v>
      </c>
      <c r="AF1237" t="s">
        <v>71</v>
      </c>
      <c r="AG1237" t="s">
        <v>106</v>
      </c>
      <c r="AH1237" t="s">
        <v>57</v>
      </c>
      <c r="AI1237" t="s">
        <v>58</v>
      </c>
      <c r="AN1237" s="1">
        <v>45431.822617129626</v>
      </c>
      <c r="AO1237" t="s">
        <v>10235</v>
      </c>
    </row>
    <row r="1238" spans="1:42" x14ac:dyDescent="0.25">
      <c r="A1238">
        <v>1240</v>
      </c>
      <c r="B1238" s="6">
        <v>1542</v>
      </c>
      <c r="C1238">
        <v>2019</v>
      </c>
      <c r="D1238">
        <v>1</v>
      </c>
      <c r="E1238" t="s">
        <v>10236</v>
      </c>
      <c r="F1238">
        <v>27312968</v>
      </c>
      <c r="G1238" t="s">
        <v>726</v>
      </c>
      <c r="H1238" t="s">
        <v>10237</v>
      </c>
      <c r="I1238" t="s">
        <v>6638</v>
      </c>
      <c r="J1238">
        <v>40003</v>
      </c>
      <c r="L1238" t="s">
        <v>129</v>
      </c>
      <c r="N1238" t="s">
        <v>10238</v>
      </c>
      <c r="O1238" t="s">
        <v>10239</v>
      </c>
      <c r="P1238" t="s">
        <v>10240</v>
      </c>
      <c r="Q1238" t="s">
        <v>93</v>
      </c>
      <c r="R1238">
        <v>70</v>
      </c>
      <c r="U1238" t="s">
        <v>57</v>
      </c>
      <c r="V1238">
        <v>1</v>
      </c>
      <c r="W1238" t="s">
        <v>10236</v>
      </c>
      <c r="X1238">
        <v>27312968</v>
      </c>
      <c r="Y1238" t="s">
        <v>10237</v>
      </c>
      <c r="Z1238" t="s">
        <v>6638</v>
      </c>
      <c r="AA1238">
        <v>40003</v>
      </c>
      <c r="AB1238" t="s">
        <v>129</v>
      </c>
      <c r="AC1238" t="s">
        <v>10241</v>
      </c>
      <c r="AD1238" t="s">
        <v>10239</v>
      </c>
      <c r="AE1238" t="s">
        <v>10240</v>
      </c>
      <c r="AF1238" t="s">
        <v>55</v>
      </c>
      <c r="AG1238" t="s">
        <v>56</v>
      </c>
      <c r="AH1238" t="s">
        <v>57</v>
      </c>
      <c r="AI1238" t="s">
        <v>58</v>
      </c>
      <c r="AN1238" s="1">
        <v>45397.397527928239</v>
      </c>
      <c r="AO1238" t="s">
        <v>10242</v>
      </c>
      <c r="AP1238" t="s">
        <v>2151</v>
      </c>
    </row>
    <row r="1239" spans="1:42" hidden="1" x14ac:dyDescent="0.25">
      <c r="A1239">
        <v>1241</v>
      </c>
      <c r="B1239" s="6">
        <v>1543</v>
      </c>
      <c r="C1239">
        <v>2019</v>
      </c>
      <c r="D1239">
        <v>1</v>
      </c>
      <c r="E1239" t="s">
        <v>10243</v>
      </c>
      <c r="F1239">
        <v>67393179</v>
      </c>
      <c r="H1239" t="s">
        <v>10244</v>
      </c>
      <c r="I1239" t="s">
        <v>256</v>
      </c>
      <c r="J1239">
        <v>14000</v>
      </c>
      <c r="L1239" t="s">
        <v>76</v>
      </c>
      <c r="N1239" t="s">
        <v>10245</v>
      </c>
      <c r="O1239" t="s">
        <v>10246</v>
      </c>
      <c r="P1239" t="s">
        <v>10247</v>
      </c>
      <c r="Q1239" t="s">
        <v>50</v>
      </c>
      <c r="R1239">
        <v>80</v>
      </c>
      <c r="U1239" t="s">
        <v>69</v>
      </c>
      <c r="V1239">
        <v>1</v>
      </c>
      <c r="W1239" t="s">
        <v>10243</v>
      </c>
      <c r="X1239">
        <v>67393179</v>
      </c>
      <c r="Y1239" t="s">
        <v>10244</v>
      </c>
      <c r="Z1239" t="s">
        <v>256</v>
      </c>
      <c r="AA1239">
        <v>14000</v>
      </c>
      <c r="AB1239" t="s">
        <v>76</v>
      </c>
      <c r="AC1239" t="s">
        <v>10245</v>
      </c>
      <c r="AD1239" t="s">
        <v>10246</v>
      </c>
      <c r="AE1239" t="s">
        <v>10247</v>
      </c>
      <c r="AF1239" t="s">
        <v>55</v>
      </c>
      <c r="AG1239" t="s">
        <v>56</v>
      </c>
      <c r="AH1239" t="s">
        <v>57</v>
      </c>
      <c r="AI1239" t="s">
        <v>58</v>
      </c>
      <c r="AN1239" s="1"/>
    </row>
    <row r="1240" spans="1:42" x14ac:dyDescent="0.25">
      <c r="A1240">
        <v>1242</v>
      </c>
      <c r="B1240" s="6">
        <v>1544</v>
      </c>
      <c r="C1240">
        <v>2019</v>
      </c>
      <c r="D1240">
        <v>1</v>
      </c>
      <c r="E1240" t="s">
        <v>10248</v>
      </c>
      <c r="F1240">
        <v>27656624</v>
      </c>
      <c r="G1240" t="s">
        <v>10249</v>
      </c>
      <c r="H1240" t="s">
        <v>10250</v>
      </c>
      <c r="I1240" t="s">
        <v>362</v>
      </c>
      <c r="J1240">
        <v>12000</v>
      </c>
      <c r="L1240" t="s">
        <v>76</v>
      </c>
      <c r="N1240" t="s">
        <v>10251</v>
      </c>
      <c r="O1240" t="s">
        <v>10252</v>
      </c>
      <c r="P1240" t="s">
        <v>10253</v>
      </c>
      <c r="Q1240" t="s">
        <v>93</v>
      </c>
      <c r="R1240">
        <v>70</v>
      </c>
      <c r="U1240" t="s">
        <v>52</v>
      </c>
      <c r="V1240">
        <v>1</v>
      </c>
      <c r="W1240" t="s">
        <v>10248</v>
      </c>
      <c r="X1240">
        <v>27656624</v>
      </c>
      <c r="Y1240" t="s">
        <v>10250</v>
      </c>
      <c r="Z1240" t="s">
        <v>362</v>
      </c>
      <c r="AA1240">
        <v>12000</v>
      </c>
      <c r="AB1240" t="s">
        <v>76</v>
      </c>
      <c r="AC1240" t="s">
        <v>10251</v>
      </c>
      <c r="AD1240" t="s">
        <v>10252</v>
      </c>
      <c r="AE1240" t="s">
        <v>10253</v>
      </c>
      <c r="AF1240" t="s">
        <v>172</v>
      </c>
      <c r="AG1240" t="s">
        <v>56</v>
      </c>
      <c r="AH1240" t="s">
        <v>57</v>
      </c>
      <c r="AI1240" t="s">
        <v>58</v>
      </c>
      <c r="AN1240" s="1">
        <v>45342.453754131944</v>
      </c>
      <c r="AO1240" t="s">
        <v>10254</v>
      </c>
      <c r="AP1240" t="s">
        <v>10255</v>
      </c>
    </row>
    <row r="1241" spans="1:42" hidden="1" x14ac:dyDescent="0.25">
      <c r="A1241">
        <v>1243</v>
      </c>
      <c r="B1241" s="6">
        <v>1545</v>
      </c>
      <c r="C1241">
        <v>2019</v>
      </c>
      <c r="D1241">
        <v>1</v>
      </c>
      <c r="E1241" t="s">
        <v>10256</v>
      </c>
      <c r="F1241">
        <v>0</v>
      </c>
      <c r="H1241" t="s">
        <v>10257</v>
      </c>
      <c r="I1241" t="s">
        <v>10258</v>
      </c>
      <c r="J1241">
        <v>40721</v>
      </c>
      <c r="L1241" t="s">
        <v>129</v>
      </c>
      <c r="N1241" t="s">
        <v>10259</v>
      </c>
      <c r="O1241" t="s">
        <v>10260</v>
      </c>
      <c r="Q1241" t="s">
        <v>50</v>
      </c>
      <c r="R1241">
        <v>80</v>
      </c>
      <c r="U1241" t="s">
        <v>69</v>
      </c>
      <c r="V1241">
        <v>1</v>
      </c>
      <c r="W1241" t="s">
        <v>10256</v>
      </c>
      <c r="X1241">
        <v>0</v>
      </c>
      <c r="Y1241" t="s">
        <v>10257</v>
      </c>
      <c r="Z1241" t="s">
        <v>10258</v>
      </c>
      <c r="AA1241">
        <v>40721</v>
      </c>
      <c r="AB1241" t="s">
        <v>129</v>
      </c>
      <c r="AC1241" t="s">
        <v>10259</v>
      </c>
      <c r="AD1241" t="s">
        <v>10260</v>
      </c>
      <c r="AF1241" t="s">
        <v>55</v>
      </c>
      <c r="AG1241" t="s">
        <v>56</v>
      </c>
      <c r="AH1241" t="s">
        <v>57</v>
      </c>
      <c r="AI1241" t="s">
        <v>58</v>
      </c>
      <c r="AN1241" s="1"/>
    </row>
    <row r="1242" spans="1:42" x14ac:dyDescent="0.25">
      <c r="A1242">
        <v>1244</v>
      </c>
      <c r="B1242" s="6">
        <v>1546</v>
      </c>
      <c r="C1242">
        <v>2019</v>
      </c>
      <c r="D1242">
        <v>1</v>
      </c>
      <c r="E1242" t="s">
        <v>10261</v>
      </c>
      <c r="F1242">
        <v>62907816</v>
      </c>
      <c r="G1242" t="s">
        <v>10262</v>
      </c>
      <c r="H1242" t="s">
        <v>10263</v>
      </c>
      <c r="I1242" t="s">
        <v>75</v>
      </c>
      <c r="J1242">
        <v>11000</v>
      </c>
      <c r="L1242" t="s">
        <v>76</v>
      </c>
      <c r="N1242" t="s">
        <v>10264</v>
      </c>
      <c r="O1242" t="s">
        <v>10265</v>
      </c>
      <c r="P1242" t="s">
        <v>10266</v>
      </c>
      <c r="Q1242" t="s">
        <v>93</v>
      </c>
      <c r="R1242">
        <v>70</v>
      </c>
      <c r="U1242" t="s">
        <v>57</v>
      </c>
      <c r="V1242">
        <v>1</v>
      </c>
      <c r="W1242" t="s">
        <v>10261</v>
      </c>
      <c r="X1242">
        <v>62907816</v>
      </c>
      <c r="Y1242" t="s">
        <v>10263</v>
      </c>
      <c r="Z1242" t="s">
        <v>75</v>
      </c>
      <c r="AA1242">
        <v>11000</v>
      </c>
      <c r="AB1242" t="s">
        <v>76</v>
      </c>
      <c r="AC1242" t="s">
        <v>10264</v>
      </c>
      <c r="AD1242" t="s">
        <v>10265</v>
      </c>
      <c r="AE1242" t="s">
        <v>10266</v>
      </c>
      <c r="AF1242" t="s">
        <v>55</v>
      </c>
      <c r="AG1242" t="s">
        <v>56</v>
      </c>
      <c r="AH1242" t="s">
        <v>57</v>
      </c>
      <c r="AI1242" t="s">
        <v>58</v>
      </c>
      <c r="AJ1242">
        <v>0</v>
      </c>
      <c r="AN1242" s="1">
        <v>45236.577939467592</v>
      </c>
      <c r="AO1242" t="s">
        <v>10267</v>
      </c>
    </row>
    <row r="1243" spans="1:42" x14ac:dyDescent="0.25">
      <c r="A1243">
        <v>1245</v>
      </c>
      <c r="B1243" s="6">
        <v>1547</v>
      </c>
      <c r="C1243">
        <v>2019</v>
      </c>
      <c r="D1243">
        <v>1</v>
      </c>
      <c r="E1243" t="s">
        <v>10268</v>
      </c>
      <c r="F1243">
        <v>25062514</v>
      </c>
      <c r="G1243" t="s">
        <v>10269</v>
      </c>
      <c r="H1243" t="s">
        <v>10270</v>
      </c>
      <c r="I1243" t="s">
        <v>800</v>
      </c>
      <c r="J1243">
        <v>10100</v>
      </c>
      <c r="L1243" t="s">
        <v>76</v>
      </c>
      <c r="N1243" t="s">
        <v>10271</v>
      </c>
      <c r="O1243" t="s">
        <v>10272</v>
      </c>
      <c r="Q1243" t="s">
        <v>93</v>
      </c>
      <c r="R1243">
        <v>70</v>
      </c>
      <c r="T1243" t="s">
        <v>10273</v>
      </c>
      <c r="U1243" t="s">
        <v>52</v>
      </c>
      <c r="V1243">
        <v>0</v>
      </c>
      <c r="AF1243" t="s">
        <v>55</v>
      </c>
      <c r="AG1243" t="s">
        <v>56</v>
      </c>
      <c r="AH1243" t="s">
        <v>57</v>
      </c>
      <c r="AI1243" t="s">
        <v>58</v>
      </c>
      <c r="AN1243" s="1">
        <v>45415.584261574077</v>
      </c>
      <c r="AO1243" t="s">
        <v>10274</v>
      </c>
      <c r="AP1243" t="s">
        <v>1429</v>
      </c>
    </row>
    <row r="1244" spans="1:42" hidden="1" x14ac:dyDescent="0.25">
      <c r="A1244">
        <v>1246</v>
      </c>
      <c r="B1244" s="6">
        <v>1548</v>
      </c>
      <c r="C1244">
        <v>2019</v>
      </c>
      <c r="D1244">
        <v>1</v>
      </c>
      <c r="E1244" t="s">
        <v>10275</v>
      </c>
      <c r="F1244">
        <v>28438647</v>
      </c>
      <c r="H1244" t="s">
        <v>10276</v>
      </c>
      <c r="I1244" t="s">
        <v>351</v>
      </c>
      <c r="J1244">
        <v>17000</v>
      </c>
      <c r="L1244" t="s">
        <v>76</v>
      </c>
      <c r="N1244" t="s">
        <v>10277</v>
      </c>
      <c r="O1244" t="s">
        <v>10278</v>
      </c>
      <c r="P1244" t="s">
        <v>10279</v>
      </c>
      <c r="Q1244" t="s">
        <v>93</v>
      </c>
      <c r="R1244">
        <v>70</v>
      </c>
      <c r="U1244" t="s">
        <v>69</v>
      </c>
      <c r="V1244">
        <v>1</v>
      </c>
      <c r="W1244" t="s">
        <v>10280</v>
      </c>
      <c r="X1244">
        <v>28438647</v>
      </c>
      <c r="Y1244" t="s">
        <v>10276</v>
      </c>
      <c r="Z1244" t="s">
        <v>351</v>
      </c>
      <c r="AA1244">
        <v>17000</v>
      </c>
      <c r="AB1244" t="s">
        <v>76</v>
      </c>
      <c r="AC1244" t="s">
        <v>10277</v>
      </c>
      <c r="AD1244" t="s">
        <v>10278</v>
      </c>
      <c r="AE1244" t="s">
        <v>10279</v>
      </c>
      <c r="AF1244" t="s">
        <v>55</v>
      </c>
      <c r="AG1244" t="s">
        <v>56</v>
      </c>
      <c r="AH1244" t="s">
        <v>57</v>
      </c>
      <c r="AI1244" t="s">
        <v>58</v>
      </c>
      <c r="AN1244" s="1"/>
    </row>
    <row r="1245" spans="1:42" x14ac:dyDescent="0.25">
      <c r="A1245">
        <v>1247</v>
      </c>
      <c r="B1245" s="6">
        <v>1550</v>
      </c>
      <c r="C1245">
        <v>2019</v>
      </c>
      <c r="D1245">
        <v>1</v>
      </c>
      <c r="E1245" t="s">
        <v>10281</v>
      </c>
      <c r="F1245">
        <v>27904661</v>
      </c>
      <c r="G1245" t="s">
        <v>10282</v>
      </c>
      <c r="H1245" t="s">
        <v>10283</v>
      </c>
      <c r="I1245" t="s">
        <v>207</v>
      </c>
      <c r="J1245">
        <v>15000</v>
      </c>
      <c r="L1245" t="s">
        <v>76</v>
      </c>
      <c r="N1245" t="s">
        <v>10284</v>
      </c>
      <c r="O1245" t="s">
        <v>10285</v>
      </c>
      <c r="Q1245" t="s">
        <v>93</v>
      </c>
      <c r="R1245">
        <v>70</v>
      </c>
      <c r="U1245" t="s">
        <v>52</v>
      </c>
      <c r="V1245">
        <v>1</v>
      </c>
      <c r="W1245" t="s">
        <v>10281</v>
      </c>
      <c r="X1245">
        <v>27904661</v>
      </c>
      <c r="Y1245" t="s">
        <v>10283</v>
      </c>
      <c r="Z1245" t="s">
        <v>207</v>
      </c>
      <c r="AA1245">
        <v>15000</v>
      </c>
      <c r="AB1245" t="s">
        <v>76</v>
      </c>
      <c r="AC1245" t="s">
        <v>10286</v>
      </c>
      <c r="AD1245" t="s">
        <v>10287</v>
      </c>
      <c r="AE1245" t="s">
        <v>10288</v>
      </c>
      <c r="AF1245" t="s">
        <v>55</v>
      </c>
      <c r="AG1245" t="s">
        <v>56</v>
      </c>
      <c r="AH1245" t="s">
        <v>57</v>
      </c>
      <c r="AI1245" t="s">
        <v>58</v>
      </c>
      <c r="AN1245" s="1">
        <v>45448.572461886572</v>
      </c>
      <c r="AO1245" t="s">
        <v>10289</v>
      </c>
    </row>
    <row r="1246" spans="1:42" x14ac:dyDescent="0.25">
      <c r="A1246">
        <v>1248</v>
      </c>
      <c r="B1246" s="6">
        <v>1551</v>
      </c>
      <c r="C1246">
        <v>2019</v>
      </c>
      <c r="D1246">
        <v>1</v>
      </c>
      <c r="E1246" t="s">
        <v>10290</v>
      </c>
      <c r="F1246">
        <v>44936427</v>
      </c>
      <c r="G1246" t="s">
        <v>10291</v>
      </c>
      <c r="H1246" t="s">
        <v>10292</v>
      </c>
      <c r="I1246" t="s">
        <v>273</v>
      </c>
      <c r="J1246">
        <v>77900</v>
      </c>
      <c r="L1246" t="s">
        <v>274</v>
      </c>
      <c r="N1246" t="s">
        <v>10293</v>
      </c>
      <c r="O1246" t="s">
        <v>10294</v>
      </c>
      <c r="P1246" t="s">
        <v>10295</v>
      </c>
      <c r="Q1246" t="s">
        <v>408</v>
      </c>
      <c r="R1246">
        <v>62</v>
      </c>
      <c r="U1246" t="s">
        <v>57</v>
      </c>
      <c r="V1246">
        <v>1</v>
      </c>
      <c r="W1246" t="s">
        <v>10290</v>
      </c>
      <c r="X1246">
        <v>44936427</v>
      </c>
      <c r="Y1246" t="s">
        <v>10296</v>
      </c>
      <c r="Z1246" t="s">
        <v>273</v>
      </c>
      <c r="AA1246">
        <v>77900</v>
      </c>
      <c r="AB1246" t="s">
        <v>274</v>
      </c>
      <c r="AC1246" t="s">
        <v>10297</v>
      </c>
      <c r="AD1246" t="s">
        <v>10294</v>
      </c>
      <c r="AE1246" t="s">
        <v>10295</v>
      </c>
      <c r="AF1246" t="s">
        <v>55</v>
      </c>
      <c r="AG1246" t="s">
        <v>56</v>
      </c>
      <c r="AH1246" t="s">
        <v>57</v>
      </c>
      <c r="AI1246" t="s">
        <v>136</v>
      </c>
      <c r="AN1246" s="1">
        <v>45334.549346562497</v>
      </c>
      <c r="AO1246" t="s">
        <v>10298</v>
      </c>
    </row>
    <row r="1247" spans="1:42" hidden="1" x14ac:dyDescent="0.25">
      <c r="A1247">
        <v>1249</v>
      </c>
      <c r="B1247" s="6">
        <v>1552</v>
      </c>
      <c r="C1247">
        <v>2019</v>
      </c>
      <c r="D1247">
        <v>1</v>
      </c>
      <c r="E1247" t="s">
        <v>10299</v>
      </c>
      <c r="F1247">
        <v>0</v>
      </c>
      <c r="H1247" t="s">
        <v>10300</v>
      </c>
      <c r="I1247" t="s">
        <v>10301</v>
      </c>
      <c r="J1247">
        <v>67164</v>
      </c>
      <c r="L1247" t="s">
        <v>164</v>
      </c>
      <c r="N1247" t="s">
        <v>10302</v>
      </c>
      <c r="O1247" t="s">
        <v>10303</v>
      </c>
      <c r="Q1247" t="s">
        <v>50</v>
      </c>
      <c r="R1247">
        <v>80</v>
      </c>
      <c r="U1247" t="s">
        <v>69</v>
      </c>
      <c r="V1247">
        <v>1</v>
      </c>
      <c r="W1247" t="s">
        <v>10299</v>
      </c>
      <c r="X1247">
        <v>64436861</v>
      </c>
      <c r="Y1247" t="s">
        <v>10300</v>
      </c>
      <c r="Z1247" t="s">
        <v>10301</v>
      </c>
      <c r="AA1247">
        <v>67164</v>
      </c>
      <c r="AB1247" t="s">
        <v>164</v>
      </c>
      <c r="AC1247" t="s">
        <v>10302</v>
      </c>
      <c r="AD1247" t="s">
        <v>10303</v>
      </c>
      <c r="AF1247" t="s">
        <v>55</v>
      </c>
      <c r="AG1247" t="s">
        <v>56</v>
      </c>
      <c r="AH1247" t="s">
        <v>57</v>
      </c>
      <c r="AI1247" t="s">
        <v>58</v>
      </c>
      <c r="AN1247" s="1"/>
    </row>
    <row r="1248" spans="1:42" x14ac:dyDescent="0.25">
      <c r="A1248">
        <v>1250</v>
      </c>
      <c r="B1248" s="6">
        <v>1553</v>
      </c>
      <c r="C1248">
        <v>2019</v>
      </c>
      <c r="D1248">
        <v>1</v>
      </c>
      <c r="E1248" t="s">
        <v>10304</v>
      </c>
      <c r="F1248">
        <v>28363591</v>
      </c>
      <c r="G1248" t="s">
        <v>10305</v>
      </c>
      <c r="H1248" t="s">
        <v>10306</v>
      </c>
      <c r="I1248" t="s">
        <v>10307</v>
      </c>
      <c r="J1248">
        <v>14300</v>
      </c>
      <c r="L1248" t="s">
        <v>76</v>
      </c>
      <c r="N1248" t="s">
        <v>10308</v>
      </c>
      <c r="O1248" t="s">
        <v>10309</v>
      </c>
      <c r="P1248" t="s">
        <v>10310</v>
      </c>
      <c r="Q1248" t="s">
        <v>93</v>
      </c>
      <c r="R1248">
        <v>70</v>
      </c>
      <c r="U1248" t="s">
        <v>52</v>
      </c>
      <c r="V1248">
        <v>1</v>
      </c>
      <c r="W1248" t="s">
        <v>10304</v>
      </c>
      <c r="X1248">
        <v>28363591</v>
      </c>
      <c r="Y1248" t="s">
        <v>10306</v>
      </c>
      <c r="Z1248" t="s">
        <v>10307</v>
      </c>
      <c r="AA1248">
        <v>14300</v>
      </c>
      <c r="AB1248" t="s">
        <v>76</v>
      </c>
      <c r="AC1248" t="s">
        <v>10308</v>
      </c>
      <c r="AD1248" t="s">
        <v>10309</v>
      </c>
      <c r="AE1248" t="s">
        <v>10310</v>
      </c>
      <c r="AF1248" t="s">
        <v>55</v>
      </c>
      <c r="AG1248" t="s">
        <v>56</v>
      </c>
      <c r="AH1248" t="s">
        <v>57</v>
      </c>
      <c r="AI1248" t="s">
        <v>58</v>
      </c>
      <c r="AN1248" s="1">
        <v>45371.601923229166</v>
      </c>
      <c r="AO1248" t="s">
        <v>10311</v>
      </c>
      <c r="AP1248" t="s">
        <v>174</v>
      </c>
    </row>
    <row r="1249" spans="1:42" x14ac:dyDescent="0.25">
      <c r="A1249">
        <v>1251</v>
      </c>
      <c r="B1249" s="6">
        <v>1554</v>
      </c>
      <c r="C1249">
        <v>2019</v>
      </c>
      <c r="D1249">
        <v>1</v>
      </c>
      <c r="E1249" t="s">
        <v>10312</v>
      </c>
      <c r="F1249">
        <v>68378033</v>
      </c>
      <c r="G1249" t="s">
        <v>194</v>
      </c>
      <c r="H1249" t="s">
        <v>10313</v>
      </c>
      <c r="I1249" t="s">
        <v>75</v>
      </c>
      <c r="J1249">
        <v>11000</v>
      </c>
      <c r="L1249" t="s">
        <v>76</v>
      </c>
      <c r="N1249" t="s">
        <v>10314</v>
      </c>
      <c r="O1249" t="s">
        <v>10315</v>
      </c>
      <c r="P1249" t="s">
        <v>10316</v>
      </c>
      <c r="Q1249" t="s">
        <v>7298</v>
      </c>
      <c r="R1249">
        <v>33</v>
      </c>
      <c r="U1249" t="s">
        <v>52</v>
      </c>
      <c r="V1249">
        <v>0</v>
      </c>
      <c r="AF1249" t="s">
        <v>172</v>
      </c>
      <c r="AG1249" t="s">
        <v>106</v>
      </c>
      <c r="AH1249" t="s">
        <v>57</v>
      </c>
      <c r="AI1249" t="s">
        <v>58</v>
      </c>
      <c r="AN1249" s="1">
        <v>45415.60403545139</v>
      </c>
      <c r="AO1249" t="s">
        <v>10317</v>
      </c>
      <c r="AP1249" t="s">
        <v>60</v>
      </c>
    </row>
    <row r="1250" spans="1:42" x14ac:dyDescent="0.25">
      <c r="A1250">
        <v>1252</v>
      </c>
      <c r="B1250" s="6">
        <v>1555</v>
      </c>
      <c r="C1250">
        <v>2019</v>
      </c>
      <c r="D1250">
        <v>1</v>
      </c>
      <c r="E1250" t="s">
        <v>10318</v>
      </c>
      <c r="F1250">
        <v>29389178</v>
      </c>
      <c r="G1250" t="s">
        <v>3428</v>
      </c>
      <c r="H1250" t="s">
        <v>10319</v>
      </c>
      <c r="I1250" t="s">
        <v>163</v>
      </c>
      <c r="J1250">
        <v>63700</v>
      </c>
      <c r="L1250" t="s">
        <v>164</v>
      </c>
      <c r="N1250" t="s">
        <v>10320</v>
      </c>
      <c r="O1250" t="s">
        <v>10321</v>
      </c>
      <c r="Q1250" t="s">
        <v>93</v>
      </c>
      <c r="R1250">
        <v>70</v>
      </c>
      <c r="U1250" t="s">
        <v>52</v>
      </c>
      <c r="V1250">
        <v>1</v>
      </c>
      <c r="W1250" t="s">
        <v>10318</v>
      </c>
      <c r="X1250">
        <v>29389178</v>
      </c>
      <c r="Y1250" t="s">
        <v>10319</v>
      </c>
      <c r="Z1250" t="s">
        <v>163</v>
      </c>
      <c r="AA1250">
        <v>63700</v>
      </c>
      <c r="AB1250" t="s">
        <v>164</v>
      </c>
      <c r="AC1250" t="s">
        <v>10320</v>
      </c>
      <c r="AD1250" t="s">
        <v>10321</v>
      </c>
      <c r="AF1250" t="s">
        <v>55</v>
      </c>
      <c r="AG1250" t="s">
        <v>56</v>
      </c>
      <c r="AH1250" t="s">
        <v>57</v>
      </c>
      <c r="AI1250" t="s">
        <v>58</v>
      </c>
      <c r="AJ1250">
        <v>0</v>
      </c>
      <c r="AN1250" s="1">
        <v>45254.622246099534</v>
      </c>
      <c r="AO1250" t="s">
        <v>10322</v>
      </c>
    </row>
    <row r="1251" spans="1:42" x14ac:dyDescent="0.25">
      <c r="A1251">
        <v>1253</v>
      </c>
      <c r="B1251" s="6">
        <v>1556</v>
      </c>
      <c r="C1251">
        <v>2019</v>
      </c>
      <c r="D1251">
        <v>1</v>
      </c>
      <c r="E1251" t="s">
        <v>10323</v>
      </c>
      <c r="F1251">
        <v>41927052</v>
      </c>
      <c r="G1251" t="s">
        <v>10324</v>
      </c>
      <c r="H1251" t="s">
        <v>10325</v>
      </c>
      <c r="I1251" t="s">
        <v>239</v>
      </c>
      <c r="J1251">
        <v>37005</v>
      </c>
      <c r="L1251" t="s">
        <v>240</v>
      </c>
      <c r="N1251" t="s">
        <v>10326</v>
      </c>
      <c r="O1251" t="s">
        <v>10327</v>
      </c>
      <c r="P1251" t="s">
        <v>10328</v>
      </c>
      <c r="Q1251" t="s">
        <v>50</v>
      </c>
      <c r="R1251">
        <v>80</v>
      </c>
      <c r="U1251" t="s">
        <v>52</v>
      </c>
      <c r="V1251">
        <v>1</v>
      </c>
      <c r="W1251" t="s">
        <v>10329</v>
      </c>
      <c r="X1251">
        <v>41927052</v>
      </c>
      <c r="Y1251" t="s">
        <v>10325</v>
      </c>
      <c r="Z1251" t="s">
        <v>239</v>
      </c>
      <c r="AA1251">
        <v>37005</v>
      </c>
      <c r="AB1251" t="s">
        <v>240</v>
      </c>
      <c r="AC1251" t="s">
        <v>10326</v>
      </c>
      <c r="AD1251" t="s">
        <v>10327</v>
      </c>
      <c r="AE1251" t="s">
        <v>10330</v>
      </c>
      <c r="AF1251" t="s">
        <v>55</v>
      </c>
      <c r="AG1251" t="s">
        <v>106</v>
      </c>
      <c r="AH1251" t="s">
        <v>57</v>
      </c>
      <c r="AI1251" t="s">
        <v>136</v>
      </c>
      <c r="AN1251" s="1">
        <v>45483.638949340275</v>
      </c>
      <c r="AO1251" t="s">
        <v>10331</v>
      </c>
    </row>
    <row r="1252" spans="1:42" x14ac:dyDescent="0.25">
      <c r="A1252">
        <v>1254</v>
      </c>
      <c r="B1252" s="6">
        <v>1557</v>
      </c>
      <c r="C1252">
        <v>2019</v>
      </c>
      <c r="D1252">
        <v>1</v>
      </c>
      <c r="E1252" t="s">
        <v>10332</v>
      </c>
      <c r="F1252">
        <v>29041368</v>
      </c>
      <c r="G1252" t="s">
        <v>10333</v>
      </c>
      <c r="H1252" t="s">
        <v>10334</v>
      </c>
      <c r="I1252" t="s">
        <v>419</v>
      </c>
      <c r="J1252">
        <v>13000</v>
      </c>
      <c r="L1252" t="s">
        <v>76</v>
      </c>
      <c r="N1252" t="s">
        <v>10335</v>
      </c>
      <c r="O1252" t="s">
        <v>10336</v>
      </c>
      <c r="P1252" t="s">
        <v>10337</v>
      </c>
      <c r="Q1252" t="s">
        <v>93</v>
      </c>
      <c r="R1252">
        <v>70</v>
      </c>
      <c r="U1252" t="s">
        <v>52</v>
      </c>
      <c r="V1252">
        <v>1</v>
      </c>
      <c r="W1252" t="s">
        <v>10338</v>
      </c>
      <c r="X1252">
        <v>29041368</v>
      </c>
      <c r="Y1252" t="s">
        <v>10334</v>
      </c>
      <c r="Z1252" t="s">
        <v>419</v>
      </c>
      <c r="AA1252">
        <v>13000</v>
      </c>
      <c r="AB1252" t="s">
        <v>76</v>
      </c>
      <c r="AC1252" t="s">
        <v>10335</v>
      </c>
      <c r="AD1252" t="s">
        <v>10336</v>
      </c>
      <c r="AE1252" t="s">
        <v>10337</v>
      </c>
      <c r="AF1252" t="s">
        <v>55</v>
      </c>
      <c r="AG1252" t="s">
        <v>56</v>
      </c>
      <c r="AH1252" t="s">
        <v>57</v>
      </c>
      <c r="AI1252" t="s">
        <v>58</v>
      </c>
      <c r="AN1252" s="1">
        <v>45483.639107604169</v>
      </c>
      <c r="AO1252" t="s">
        <v>10339</v>
      </c>
    </row>
    <row r="1253" spans="1:42" hidden="1" x14ac:dyDescent="0.25">
      <c r="A1253">
        <v>1255</v>
      </c>
      <c r="B1253" s="6">
        <v>1558</v>
      </c>
      <c r="C1253">
        <v>2019</v>
      </c>
      <c r="D1253">
        <v>1</v>
      </c>
      <c r="E1253" t="s">
        <v>10340</v>
      </c>
      <c r="F1253">
        <v>26457971</v>
      </c>
      <c r="H1253" t="s">
        <v>10341</v>
      </c>
      <c r="I1253" t="s">
        <v>207</v>
      </c>
      <c r="J1253">
        <v>15800</v>
      </c>
      <c r="L1253" t="s">
        <v>76</v>
      </c>
      <c r="N1253" t="s">
        <v>10342</v>
      </c>
      <c r="O1253" t="s">
        <v>10343</v>
      </c>
      <c r="P1253" t="s">
        <v>10344</v>
      </c>
      <c r="Q1253" t="s">
        <v>93</v>
      </c>
      <c r="R1253">
        <v>70</v>
      </c>
      <c r="U1253" t="s">
        <v>69</v>
      </c>
      <c r="V1253">
        <v>1</v>
      </c>
      <c r="W1253" t="s">
        <v>10340</v>
      </c>
      <c r="X1253">
        <v>26457971</v>
      </c>
      <c r="Y1253" t="s">
        <v>10341</v>
      </c>
      <c r="Z1253" t="s">
        <v>207</v>
      </c>
      <c r="AA1253">
        <v>15800</v>
      </c>
      <c r="AB1253" t="s">
        <v>76</v>
      </c>
      <c r="AC1253" t="s">
        <v>10342</v>
      </c>
      <c r="AD1253" t="s">
        <v>10343</v>
      </c>
      <c r="AE1253" t="s">
        <v>10344</v>
      </c>
      <c r="AF1253" t="s">
        <v>55</v>
      </c>
      <c r="AG1253" t="s">
        <v>56</v>
      </c>
      <c r="AH1253" t="s">
        <v>57</v>
      </c>
      <c r="AI1253" t="s">
        <v>58</v>
      </c>
      <c r="AN1253" s="1"/>
    </row>
    <row r="1254" spans="1:42" x14ac:dyDescent="0.25">
      <c r="A1254">
        <v>1256</v>
      </c>
      <c r="B1254" s="6">
        <v>1559</v>
      </c>
      <c r="C1254">
        <v>2019</v>
      </c>
      <c r="D1254">
        <v>1</v>
      </c>
      <c r="E1254" t="s">
        <v>10345</v>
      </c>
      <c r="F1254">
        <v>15053865</v>
      </c>
      <c r="G1254" t="s">
        <v>10346</v>
      </c>
      <c r="H1254" t="s">
        <v>10347</v>
      </c>
      <c r="I1254" t="s">
        <v>10348</v>
      </c>
      <c r="J1254">
        <v>53701</v>
      </c>
      <c r="L1254" t="s">
        <v>450</v>
      </c>
      <c r="N1254" t="s">
        <v>10349</v>
      </c>
      <c r="O1254" t="s">
        <v>10350</v>
      </c>
      <c r="P1254" t="s">
        <v>10351</v>
      </c>
      <c r="Q1254" t="s">
        <v>93</v>
      </c>
      <c r="R1254">
        <v>70</v>
      </c>
      <c r="U1254" t="s">
        <v>52</v>
      </c>
      <c r="V1254">
        <v>1</v>
      </c>
      <c r="W1254" t="s">
        <v>10345</v>
      </c>
      <c r="X1254">
        <v>15053865</v>
      </c>
      <c r="Y1254" t="s">
        <v>10347</v>
      </c>
      <c r="Z1254" t="s">
        <v>9936</v>
      </c>
      <c r="AA1254">
        <v>53701</v>
      </c>
      <c r="AB1254" t="s">
        <v>450</v>
      </c>
      <c r="AC1254" t="s">
        <v>10349</v>
      </c>
      <c r="AD1254" t="s">
        <v>10350</v>
      </c>
      <c r="AE1254" t="s">
        <v>10351</v>
      </c>
      <c r="AF1254" t="s">
        <v>55</v>
      </c>
      <c r="AG1254" t="s">
        <v>106</v>
      </c>
      <c r="AH1254" t="s">
        <v>57</v>
      </c>
      <c r="AI1254" t="s">
        <v>58</v>
      </c>
      <c r="AN1254" s="1">
        <v>45371.58980011574</v>
      </c>
      <c r="AO1254" t="s">
        <v>10352</v>
      </c>
    </row>
    <row r="1255" spans="1:42" x14ac:dyDescent="0.25">
      <c r="A1255">
        <v>1257</v>
      </c>
      <c r="B1255" s="6">
        <v>1560</v>
      </c>
      <c r="C1255">
        <v>2019</v>
      </c>
      <c r="D1255">
        <v>1</v>
      </c>
      <c r="E1255" t="s">
        <v>10353</v>
      </c>
      <c r="F1255">
        <v>65813391</v>
      </c>
      <c r="G1255" t="s">
        <v>10354</v>
      </c>
      <c r="H1255" t="s">
        <v>10355</v>
      </c>
      <c r="I1255" t="s">
        <v>5688</v>
      </c>
      <c r="J1255">
        <v>68605</v>
      </c>
      <c r="L1255" t="s">
        <v>197</v>
      </c>
      <c r="N1255" t="s">
        <v>10356</v>
      </c>
      <c r="O1255" t="s">
        <v>10357</v>
      </c>
      <c r="P1255" t="s">
        <v>10358</v>
      </c>
      <c r="Q1255" t="s">
        <v>50</v>
      </c>
      <c r="R1255">
        <v>80</v>
      </c>
      <c r="U1255" t="s">
        <v>52</v>
      </c>
      <c r="V1255">
        <v>0</v>
      </c>
      <c r="AF1255" t="s">
        <v>55</v>
      </c>
      <c r="AG1255" t="s">
        <v>56</v>
      </c>
      <c r="AH1255" t="s">
        <v>57</v>
      </c>
      <c r="AI1255" t="s">
        <v>58</v>
      </c>
      <c r="AN1255" s="1">
        <v>45373.703611724537</v>
      </c>
      <c r="AO1255" t="s">
        <v>10359</v>
      </c>
      <c r="AP1255" t="s">
        <v>9003</v>
      </c>
    </row>
    <row r="1256" spans="1:42" x14ac:dyDescent="0.25">
      <c r="A1256">
        <v>1258</v>
      </c>
      <c r="B1256" s="6">
        <v>1561</v>
      </c>
      <c r="C1256">
        <v>2019</v>
      </c>
      <c r="D1256">
        <v>1</v>
      </c>
      <c r="E1256" t="s">
        <v>10360</v>
      </c>
      <c r="F1256">
        <v>64788709</v>
      </c>
      <c r="G1256" t="s">
        <v>10361</v>
      </c>
      <c r="H1256" t="s">
        <v>10362</v>
      </c>
      <c r="I1256" t="s">
        <v>3797</v>
      </c>
      <c r="J1256">
        <v>56802</v>
      </c>
      <c r="L1256" t="s">
        <v>450</v>
      </c>
      <c r="N1256" t="s">
        <v>10363</v>
      </c>
      <c r="O1256" t="s">
        <v>10364</v>
      </c>
      <c r="P1256" t="s">
        <v>10365</v>
      </c>
      <c r="Q1256" t="s">
        <v>93</v>
      </c>
      <c r="R1256">
        <v>70</v>
      </c>
      <c r="T1256" t="s">
        <v>10366</v>
      </c>
      <c r="U1256" t="s">
        <v>52</v>
      </c>
      <c r="V1256">
        <v>1</v>
      </c>
      <c r="W1256" t="s">
        <v>10360</v>
      </c>
      <c r="X1256">
        <v>64788709</v>
      </c>
      <c r="Y1256" t="s">
        <v>10362</v>
      </c>
      <c r="Z1256" t="s">
        <v>3797</v>
      </c>
      <c r="AA1256">
        <v>56802</v>
      </c>
      <c r="AB1256" t="s">
        <v>450</v>
      </c>
      <c r="AC1256" t="s">
        <v>10363</v>
      </c>
      <c r="AD1256" t="s">
        <v>10364</v>
      </c>
      <c r="AE1256" t="s">
        <v>10367</v>
      </c>
      <c r="AF1256" t="s">
        <v>55</v>
      </c>
      <c r="AG1256" t="s">
        <v>106</v>
      </c>
      <c r="AH1256" t="s">
        <v>57</v>
      </c>
      <c r="AI1256" t="s">
        <v>58</v>
      </c>
      <c r="AN1256" s="1">
        <v>45432.396738344905</v>
      </c>
      <c r="AO1256" t="s">
        <v>10368</v>
      </c>
    </row>
    <row r="1257" spans="1:42" hidden="1" x14ac:dyDescent="0.25">
      <c r="A1257">
        <v>1259</v>
      </c>
      <c r="B1257" s="6">
        <v>1562</v>
      </c>
      <c r="C1257">
        <v>2019</v>
      </c>
      <c r="D1257">
        <v>1</v>
      </c>
      <c r="E1257" t="s">
        <v>10369</v>
      </c>
      <c r="F1257">
        <v>66741611</v>
      </c>
      <c r="H1257" t="s">
        <v>10370</v>
      </c>
      <c r="I1257" t="s">
        <v>10371</v>
      </c>
      <c r="J1257">
        <v>74201</v>
      </c>
      <c r="L1257" t="s">
        <v>46</v>
      </c>
      <c r="N1257" t="s">
        <v>10372</v>
      </c>
      <c r="O1257" t="s">
        <v>10373</v>
      </c>
      <c r="P1257" t="s">
        <v>10374</v>
      </c>
      <c r="Q1257" t="s">
        <v>211</v>
      </c>
      <c r="R1257">
        <v>40</v>
      </c>
      <c r="U1257" t="s">
        <v>69</v>
      </c>
      <c r="V1257">
        <v>1</v>
      </c>
      <c r="W1257" t="s">
        <v>10369</v>
      </c>
      <c r="X1257">
        <v>66741611</v>
      </c>
      <c r="Y1257" t="s">
        <v>10370</v>
      </c>
      <c r="Z1257" t="s">
        <v>10371</v>
      </c>
      <c r="AA1257">
        <v>74201</v>
      </c>
      <c r="AB1257" t="s">
        <v>46</v>
      </c>
      <c r="AC1257" t="s">
        <v>10375</v>
      </c>
      <c r="AD1257" t="s">
        <v>10373</v>
      </c>
      <c r="AE1257" t="s">
        <v>10374</v>
      </c>
      <c r="AF1257" t="s">
        <v>55</v>
      </c>
      <c r="AG1257" t="s">
        <v>56</v>
      </c>
      <c r="AH1257" t="s">
        <v>57</v>
      </c>
      <c r="AI1257" t="s">
        <v>58</v>
      </c>
      <c r="AN1257" s="1"/>
    </row>
    <row r="1258" spans="1:42" x14ac:dyDescent="0.25">
      <c r="A1258">
        <v>1260</v>
      </c>
      <c r="B1258" s="6">
        <v>1563</v>
      </c>
      <c r="C1258">
        <v>2019</v>
      </c>
      <c r="D1258">
        <v>1</v>
      </c>
      <c r="E1258" t="s">
        <v>10376</v>
      </c>
      <c r="F1258">
        <v>63855151</v>
      </c>
      <c r="G1258" t="s">
        <v>10377</v>
      </c>
      <c r="H1258" t="s">
        <v>10378</v>
      </c>
      <c r="I1258" t="s">
        <v>10379</v>
      </c>
      <c r="J1258">
        <v>27733</v>
      </c>
      <c r="L1258" t="s">
        <v>218</v>
      </c>
      <c r="N1258" t="s">
        <v>10380</v>
      </c>
      <c r="O1258" t="s">
        <v>10381</v>
      </c>
      <c r="P1258" t="s">
        <v>10382</v>
      </c>
      <c r="Q1258" t="s">
        <v>50</v>
      </c>
      <c r="R1258">
        <v>80</v>
      </c>
      <c r="U1258" t="s">
        <v>57</v>
      </c>
      <c r="V1258">
        <v>1</v>
      </c>
      <c r="W1258" t="s">
        <v>10376</v>
      </c>
      <c r="X1258">
        <v>63855151</v>
      </c>
      <c r="Y1258" t="s">
        <v>10378</v>
      </c>
      <c r="Z1258" t="s">
        <v>10379</v>
      </c>
      <c r="AA1258">
        <v>27733</v>
      </c>
      <c r="AB1258" t="s">
        <v>218</v>
      </c>
      <c r="AC1258" t="s">
        <v>10380</v>
      </c>
      <c r="AD1258" t="s">
        <v>10383</v>
      </c>
      <c r="AE1258" t="s">
        <v>10382</v>
      </c>
      <c r="AF1258" t="s">
        <v>55</v>
      </c>
      <c r="AG1258" t="s">
        <v>106</v>
      </c>
      <c r="AH1258" t="s">
        <v>57</v>
      </c>
      <c r="AI1258" t="s">
        <v>58</v>
      </c>
      <c r="AN1258" s="1">
        <v>45342.61227766204</v>
      </c>
      <c r="AO1258" t="s">
        <v>10384</v>
      </c>
    </row>
    <row r="1259" spans="1:42" hidden="1" x14ac:dyDescent="0.25">
      <c r="A1259">
        <v>1261</v>
      </c>
      <c r="B1259" s="6">
        <v>1568</v>
      </c>
      <c r="C1259">
        <v>2019</v>
      </c>
      <c r="D1259">
        <v>1</v>
      </c>
      <c r="E1259" t="s">
        <v>10385</v>
      </c>
      <c r="F1259">
        <v>69781389</v>
      </c>
      <c r="H1259" t="s">
        <v>10386</v>
      </c>
      <c r="I1259" t="s">
        <v>75</v>
      </c>
      <c r="J1259">
        <v>11800</v>
      </c>
      <c r="L1259" t="s">
        <v>76</v>
      </c>
      <c r="N1259" t="s">
        <v>10387</v>
      </c>
      <c r="O1259" t="s">
        <v>10388</v>
      </c>
      <c r="P1259" t="s">
        <v>10389</v>
      </c>
      <c r="Q1259" t="s">
        <v>211</v>
      </c>
      <c r="R1259">
        <v>21</v>
      </c>
      <c r="U1259" t="s">
        <v>69</v>
      </c>
      <c r="V1259">
        <v>1</v>
      </c>
      <c r="W1259" t="s">
        <v>10385</v>
      </c>
      <c r="X1259">
        <v>69781389</v>
      </c>
      <c r="Y1259" t="s">
        <v>10386</v>
      </c>
      <c r="Z1259" t="s">
        <v>75</v>
      </c>
      <c r="AA1259">
        <v>11800</v>
      </c>
      <c r="AB1259" t="s">
        <v>76</v>
      </c>
      <c r="AC1259" t="s">
        <v>10387</v>
      </c>
      <c r="AD1259" t="s">
        <v>10388</v>
      </c>
      <c r="AE1259" t="s">
        <v>10389</v>
      </c>
      <c r="AF1259" t="s">
        <v>55</v>
      </c>
      <c r="AG1259" t="s">
        <v>56</v>
      </c>
      <c r="AH1259" t="s">
        <v>69</v>
      </c>
      <c r="AI1259" t="s">
        <v>58</v>
      </c>
      <c r="AN1259" s="1"/>
    </row>
    <row r="1260" spans="1:42" x14ac:dyDescent="0.25">
      <c r="A1260">
        <v>1262</v>
      </c>
      <c r="B1260" s="6">
        <v>1569</v>
      </c>
      <c r="C1260">
        <v>2019</v>
      </c>
      <c r="D1260">
        <v>1</v>
      </c>
      <c r="E1260" t="s">
        <v>10390</v>
      </c>
      <c r="F1260">
        <v>87749408</v>
      </c>
      <c r="G1260" t="s">
        <v>10391</v>
      </c>
      <c r="H1260" t="s">
        <v>10392</v>
      </c>
      <c r="I1260" t="s">
        <v>437</v>
      </c>
      <c r="J1260">
        <v>72529</v>
      </c>
      <c r="L1260" t="s">
        <v>46</v>
      </c>
      <c r="N1260" t="s">
        <v>10393</v>
      </c>
      <c r="O1260" t="s">
        <v>10394</v>
      </c>
      <c r="P1260" t="s">
        <v>10395</v>
      </c>
      <c r="Q1260" t="s">
        <v>50</v>
      </c>
      <c r="R1260">
        <v>80</v>
      </c>
      <c r="U1260" t="s">
        <v>57</v>
      </c>
      <c r="V1260">
        <v>1</v>
      </c>
      <c r="W1260" t="s">
        <v>10396</v>
      </c>
      <c r="X1260">
        <v>87749408</v>
      </c>
      <c r="Y1260" t="s">
        <v>10392</v>
      </c>
      <c r="Z1260" t="s">
        <v>437</v>
      </c>
      <c r="AA1260">
        <v>72529</v>
      </c>
      <c r="AB1260" t="s">
        <v>46</v>
      </c>
      <c r="AC1260" t="s">
        <v>10393</v>
      </c>
      <c r="AD1260" t="s">
        <v>10394</v>
      </c>
      <c r="AE1260" t="s">
        <v>10395</v>
      </c>
      <c r="AF1260" t="s">
        <v>55</v>
      </c>
      <c r="AG1260" t="s">
        <v>106</v>
      </c>
      <c r="AH1260" t="s">
        <v>57</v>
      </c>
      <c r="AI1260" t="s">
        <v>58</v>
      </c>
      <c r="AN1260" s="1">
        <v>45443.398057060185</v>
      </c>
      <c r="AO1260" t="s">
        <v>10397</v>
      </c>
    </row>
    <row r="1261" spans="1:42" hidden="1" x14ac:dyDescent="0.25">
      <c r="A1261">
        <v>1263</v>
      </c>
      <c r="B1261" s="6">
        <v>1570</v>
      </c>
      <c r="C1261">
        <v>2019</v>
      </c>
      <c r="D1261">
        <v>1</v>
      </c>
      <c r="E1261" t="s">
        <v>10398</v>
      </c>
      <c r="F1261">
        <v>69947058</v>
      </c>
      <c r="G1261" t="s">
        <v>10399</v>
      </c>
      <c r="H1261" t="s">
        <v>10400</v>
      </c>
      <c r="I1261" t="s">
        <v>1421</v>
      </c>
      <c r="J1261">
        <v>31800</v>
      </c>
      <c r="L1261" t="s">
        <v>1343</v>
      </c>
      <c r="N1261" t="s">
        <v>10401</v>
      </c>
      <c r="O1261" t="s">
        <v>10402</v>
      </c>
      <c r="P1261" t="s">
        <v>10403</v>
      </c>
      <c r="Q1261" t="s">
        <v>50</v>
      </c>
      <c r="R1261">
        <v>80</v>
      </c>
      <c r="U1261" t="s">
        <v>69</v>
      </c>
      <c r="V1261">
        <v>1</v>
      </c>
      <c r="W1261" t="s">
        <v>10398</v>
      </c>
      <c r="X1261">
        <v>69947058</v>
      </c>
      <c r="Y1261" t="s">
        <v>10404</v>
      </c>
      <c r="Z1261" t="s">
        <v>10405</v>
      </c>
      <c r="AA1261">
        <v>38601</v>
      </c>
      <c r="AB1261" t="s">
        <v>1343</v>
      </c>
      <c r="AC1261" t="s">
        <v>10401</v>
      </c>
      <c r="AD1261" t="s">
        <v>10402</v>
      </c>
      <c r="AE1261" t="s">
        <v>10403</v>
      </c>
      <c r="AF1261" t="s">
        <v>55</v>
      </c>
      <c r="AG1261" t="s">
        <v>56</v>
      </c>
      <c r="AH1261" t="s">
        <v>57</v>
      </c>
      <c r="AI1261" t="s">
        <v>58</v>
      </c>
      <c r="AJ1261">
        <v>0</v>
      </c>
      <c r="AK1261">
        <v>1</v>
      </c>
      <c r="AN1261" s="1">
        <v>44806.646730057873</v>
      </c>
    </row>
    <row r="1262" spans="1:42" x14ac:dyDescent="0.25">
      <c r="A1262">
        <v>1264</v>
      </c>
      <c r="B1262" s="6">
        <v>1571</v>
      </c>
      <c r="C1262">
        <v>2019</v>
      </c>
      <c r="D1262">
        <v>1</v>
      </c>
      <c r="E1262" t="s">
        <v>10406</v>
      </c>
      <c r="F1262">
        <v>26651408</v>
      </c>
      <c r="G1262" t="s">
        <v>10407</v>
      </c>
      <c r="H1262" t="s">
        <v>10408</v>
      </c>
      <c r="I1262" t="s">
        <v>437</v>
      </c>
      <c r="J1262">
        <v>71200</v>
      </c>
      <c r="L1262" t="s">
        <v>46</v>
      </c>
      <c r="N1262" t="s">
        <v>10409</v>
      </c>
      <c r="O1262" t="s">
        <v>10410</v>
      </c>
      <c r="P1262" t="s">
        <v>10411</v>
      </c>
      <c r="Q1262" t="s">
        <v>211</v>
      </c>
      <c r="R1262">
        <v>40</v>
      </c>
      <c r="U1262" t="s">
        <v>52</v>
      </c>
      <c r="V1262">
        <v>1</v>
      </c>
      <c r="W1262" t="s">
        <v>10412</v>
      </c>
      <c r="X1262">
        <v>26651408</v>
      </c>
      <c r="Y1262" t="s">
        <v>10408</v>
      </c>
      <c r="Z1262" t="s">
        <v>437</v>
      </c>
      <c r="AA1262">
        <v>71200</v>
      </c>
      <c r="AB1262" t="s">
        <v>46</v>
      </c>
      <c r="AC1262" t="s">
        <v>10409</v>
      </c>
      <c r="AD1262" t="s">
        <v>10410</v>
      </c>
      <c r="AE1262" t="s">
        <v>10411</v>
      </c>
      <c r="AF1262" t="s">
        <v>55</v>
      </c>
      <c r="AG1262" t="s">
        <v>56</v>
      </c>
      <c r="AH1262" t="s">
        <v>57</v>
      </c>
      <c r="AI1262" t="s">
        <v>58</v>
      </c>
      <c r="AN1262" s="1">
        <v>45464.554225347223</v>
      </c>
      <c r="AO1262" t="s">
        <v>10413</v>
      </c>
      <c r="AP1262" t="s">
        <v>174</v>
      </c>
    </row>
    <row r="1263" spans="1:42" hidden="1" x14ac:dyDescent="0.25">
      <c r="A1263">
        <v>1265</v>
      </c>
      <c r="B1263" s="6">
        <v>1572</v>
      </c>
      <c r="C1263">
        <v>2019</v>
      </c>
      <c r="D1263">
        <v>1</v>
      </c>
      <c r="E1263" t="s">
        <v>10414</v>
      </c>
      <c r="F1263">
        <v>0</v>
      </c>
      <c r="H1263" t="s">
        <v>10415</v>
      </c>
      <c r="I1263" t="s">
        <v>6638</v>
      </c>
      <c r="J1263">
        <v>40002</v>
      </c>
      <c r="L1263" t="s">
        <v>129</v>
      </c>
      <c r="N1263" t="s">
        <v>10416</v>
      </c>
      <c r="O1263" t="s">
        <v>10417</v>
      </c>
      <c r="P1263" t="s">
        <v>10418</v>
      </c>
      <c r="Q1263" t="s">
        <v>211</v>
      </c>
      <c r="R1263">
        <v>40</v>
      </c>
      <c r="U1263" t="s">
        <v>69</v>
      </c>
      <c r="V1263">
        <v>1</v>
      </c>
      <c r="W1263" t="s">
        <v>10414</v>
      </c>
      <c r="X1263">
        <v>0</v>
      </c>
      <c r="Y1263" t="s">
        <v>10415</v>
      </c>
      <c r="Z1263" t="s">
        <v>6638</v>
      </c>
      <c r="AA1263">
        <v>40002</v>
      </c>
      <c r="AB1263" t="s">
        <v>129</v>
      </c>
      <c r="AC1263" t="s">
        <v>10416</v>
      </c>
      <c r="AD1263" t="s">
        <v>10417</v>
      </c>
      <c r="AE1263" t="s">
        <v>10418</v>
      </c>
      <c r="AF1263" t="s">
        <v>55</v>
      </c>
      <c r="AG1263" t="s">
        <v>56</v>
      </c>
      <c r="AH1263" t="s">
        <v>57</v>
      </c>
      <c r="AI1263" t="s">
        <v>58</v>
      </c>
      <c r="AN1263" s="1"/>
    </row>
    <row r="1264" spans="1:42" x14ac:dyDescent="0.25">
      <c r="A1264">
        <v>1266</v>
      </c>
      <c r="B1264" s="6">
        <v>1573</v>
      </c>
      <c r="C1264">
        <v>2019</v>
      </c>
      <c r="D1264">
        <v>1</v>
      </c>
      <c r="E1264" t="s">
        <v>10419</v>
      </c>
      <c r="F1264">
        <v>49366076</v>
      </c>
      <c r="G1264" t="s">
        <v>10420</v>
      </c>
      <c r="H1264" t="s">
        <v>10421</v>
      </c>
      <c r="I1264" t="s">
        <v>10422</v>
      </c>
      <c r="J1264">
        <v>11908</v>
      </c>
      <c r="L1264" t="s">
        <v>76</v>
      </c>
      <c r="N1264" t="s">
        <v>10423</v>
      </c>
      <c r="O1264" t="s">
        <v>10424</v>
      </c>
      <c r="P1264" t="s">
        <v>10425</v>
      </c>
      <c r="Q1264" t="s">
        <v>7298</v>
      </c>
      <c r="R1264">
        <v>90</v>
      </c>
      <c r="S1264" t="s">
        <v>10426</v>
      </c>
      <c r="U1264" t="s">
        <v>52</v>
      </c>
      <c r="V1264">
        <v>1</v>
      </c>
      <c r="W1264" t="s">
        <v>10419</v>
      </c>
      <c r="X1264">
        <v>49366076</v>
      </c>
      <c r="Y1264" t="s">
        <v>10421</v>
      </c>
      <c r="Z1264" t="s">
        <v>75</v>
      </c>
      <c r="AA1264">
        <v>11908</v>
      </c>
      <c r="AB1264" t="s">
        <v>76</v>
      </c>
      <c r="AC1264" t="s">
        <v>10423</v>
      </c>
      <c r="AD1264" t="s">
        <v>10424</v>
      </c>
      <c r="AE1264" t="s">
        <v>10425</v>
      </c>
      <c r="AF1264" t="s">
        <v>55</v>
      </c>
      <c r="AG1264" t="s">
        <v>106</v>
      </c>
      <c r="AH1264" t="s">
        <v>57</v>
      </c>
      <c r="AI1264" t="s">
        <v>136</v>
      </c>
      <c r="AN1264" s="1">
        <v>45426.645158946762</v>
      </c>
      <c r="AO1264" t="s">
        <v>10427</v>
      </c>
      <c r="AP1264" t="s">
        <v>7620</v>
      </c>
    </row>
    <row r="1265" spans="1:42" hidden="1" x14ac:dyDescent="0.25">
      <c r="A1265">
        <v>1267</v>
      </c>
      <c r="B1265" s="6">
        <v>1574</v>
      </c>
      <c r="C1265">
        <v>2019</v>
      </c>
      <c r="D1265">
        <v>1</v>
      </c>
      <c r="E1265" t="s">
        <v>10428</v>
      </c>
      <c r="F1265">
        <v>72565725</v>
      </c>
      <c r="H1265" t="s">
        <v>10429</v>
      </c>
      <c r="I1265" t="s">
        <v>449</v>
      </c>
      <c r="J1265">
        <v>53002</v>
      </c>
      <c r="L1265" t="s">
        <v>450</v>
      </c>
      <c r="N1265" t="s">
        <v>10430</v>
      </c>
      <c r="O1265" t="s">
        <v>10431</v>
      </c>
      <c r="P1265" t="s">
        <v>10432</v>
      </c>
      <c r="Q1265" t="s">
        <v>50</v>
      </c>
      <c r="R1265">
        <v>80</v>
      </c>
      <c r="U1265" t="s">
        <v>69</v>
      </c>
      <c r="V1265">
        <v>1</v>
      </c>
      <c r="W1265" t="s">
        <v>10433</v>
      </c>
      <c r="X1265">
        <v>72565725</v>
      </c>
      <c r="Y1265" t="s">
        <v>10429</v>
      </c>
      <c r="Z1265" t="s">
        <v>449</v>
      </c>
      <c r="AA1265">
        <v>53002</v>
      </c>
      <c r="AB1265" t="s">
        <v>450</v>
      </c>
      <c r="AC1265" t="s">
        <v>10430</v>
      </c>
      <c r="AD1265" t="s">
        <v>10431</v>
      </c>
      <c r="AE1265" t="s">
        <v>10432</v>
      </c>
      <c r="AF1265" t="s">
        <v>55</v>
      </c>
      <c r="AG1265" t="s">
        <v>56</v>
      </c>
      <c r="AH1265" t="s">
        <v>69</v>
      </c>
      <c r="AI1265" t="s">
        <v>58</v>
      </c>
      <c r="AN1265" s="1"/>
    </row>
    <row r="1266" spans="1:42" hidden="1" x14ac:dyDescent="0.25">
      <c r="A1266">
        <v>1268</v>
      </c>
      <c r="B1266" s="6">
        <v>1575</v>
      </c>
      <c r="C1266">
        <v>2019</v>
      </c>
      <c r="D1266">
        <v>1</v>
      </c>
      <c r="E1266" t="s">
        <v>10434</v>
      </c>
      <c r="F1266">
        <v>0</v>
      </c>
      <c r="H1266" t="s">
        <v>10435</v>
      </c>
      <c r="I1266" t="s">
        <v>800</v>
      </c>
      <c r="J1266">
        <v>10900</v>
      </c>
      <c r="L1266" t="s">
        <v>76</v>
      </c>
      <c r="N1266" t="s">
        <v>10436</v>
      </c>
      <c r="O1266" t="s">
        <v>10437</v>
      </c>
      <c r="P1266" t="s">
        <v>10438</v>
      </c>
      <c r="Q1266" t="s">
        <v>93</v>
      </c>
      <c r="R1266">
        <v>73</v>
      </c>
      <c r="U1266" t="s">
        <v>69</v>
      </c>
      <c r="V1266">
        <v>1</v>
      </c>
      <c r="W1266" t="s">
        <v>10434</v>
      </c>
      <c r="X1266">
        <v>0</v>
      </c>
      <c r="Y1266" t="s">
        <v>10435</v>
      </c>
      <c r="Z1266" t="s">
        <v>800</v>
      </c>
      <c r="AA1266">
        <v>10900</v>
      </c>
      <c r="AB1266" t="s">
        <v>76</v>
      </c>
      <c r="AC1266" t="s">
        <v>10436</v>
      </c>
      <c r="AD1266" t="s">
        <v>10437</v>
      </c>
      <c r="AE1266" t="s">
        <v>10438</v>
      </c>
      <c r="AF1266" t="s">
        <v>55</v>
      </c>
      <c r="AG1266" t="s">
        <v>106</v>
      </c>
      <c r="AH1266" t="s">
        <v>69</v>
      </c>
      <c r="AI1266" t="s">
        <v>58</v>
      </c>
      <c r="AN1266" s="1"/>
    </row>
    <row r="1267" spans="1:42" hidden="1" x14ac:dyDescent="0.25">
      <c r="A1267">
        <v>1269</v>
      </c>
      <c r="B1267" s="6">
        <v>1576</v>
      </c>
      <c r="C1267">
        <v>2019</v>
      </c>
      <c r="D1267">
        <v>1</v>
      </c>
      <c r="E1267" t="s">
        <v>10439</v>
      </c>
      <c r="F1267">
        <v>0</v>
      </c>
      <c r="H1267" t="s">
        <v>10440</v>
      </c>
      <c r="I1267" t="s">
        <v>184</v>
      </c>
      <c r="J1267">
        <v>44001</v>
      </c>
      <c r="L1267" t="s">
        <v>129</v>
      </c>
      <c r="N1267" t="s">
        <v>10441</v>
      </c>
      <c r="O1267" t="s">
        <v>10442</v>
      </c>
      <c r="P1267" t="s">
        <v>10443</v>
      </c>
      <c r="Q1267" t="s">
        <v>50</v>
      </c>
      <c r="R1267">
        <v>80</v>
      </c>
      <c r="U1267" t="s">
        <v>69</v>
      </c>
      <c r="V1267">
        <v>1</v>
      </c>
      <c r="W1267" t="s">
        <v>10444</v>
      </c>
      <c r="X1267">
        <v>0</v>
      </c>
      <c r="Y1267" t="s">
        <v>10440</v>
      </c>
      <c r="Z1267" t="s">
        <v>184</v>
      </c>
      <c r="AA1267">
        <v>44001</v>
      </c>
      <c r="AB1267" t="s">
        <v>129</v>
      </c>
      <c r="AC1267" t="s">
        <v>10441</v>
      </c>
      <c r="AD1267" t="s">
        <v>10442</v>
      </c>
      <c r="AE1267" t="s">
        <v>10443</v>
      </c>
      <c r="AF1267" t="s">
        <v>55</v>
      </c>
      <c r="AG1267" t="s">
        <v>56</v>
      </c>
      <c r="AH1267" t="s">
        <v>69</v>
      </c>
      <c r="AI1267" t="s">
        <v>58</v>
      </c>
      <c r="AN1267" s="1"/>
    </row>
    <row r="1268" spans="1:42" x14ac:dyDescent="0.25">
      <c r="A1268">
        <v>1270</v>
      </c>
      <c r="B1268" s="6">
        <v>1577</v>
      </c>
      <c r="C1268">
        <v>2019</v>
      </c>
      <c r="D1268">
        <v>1</v>
      </c>
      <c r="E1268" t="s">
        <v>10445</v>
      </c>
      <c r="F1268">
        <v>671088</v>
      </c>
      <c r="G1268" t="s">
        <v>10446</v>
      </c>
      <c r="H1268" t="s">
        <v>10447</v>
      </c>
      <c r="I1268" t="s">
        <v>1421</v>
      </c>
      <c r="J1268">
        <v>30100</v>
      </c>
      <c r="L1268" t="s">
        <v>1343</v>
      </c>
      <c r="N1268" t="s">
        <v>10448</v>
      </c>
      <c r="O1268" t="s">
        <v>10449</v>
      </c>
      <c r="P1268" t="s">
        <v>10450</v>
      </c>
      <c r="Q1268" t="s">
        <v>93</v>
      </c>
      <c r="R1268">
        <v>70</v>
      </c>
      <c r="U1268" t="s">
        <v>57</v>
      </c>
      <c r="V1268">
        <v>1</v>
      </c>
      <c r="W1268" t="s">
        <v>10451</v>
      </c>
      <c r="X1268">
        <v>671088</v>
      </c>
      <c r="Y1268" t="s">
        <v>10447</v>
      </c>
      <c r="Z1268" t="s">
        <v>1421</v>
      </c>
      <c r="AA1268">
        <v>30100</v>
      </c>
      <c r="AB1268" t="s">
        <v>1343</v>
      </c>
      <c r="AC1268" t="s">
        <v>10448</v>
      </c>
      <c r="AD1268" t="s">
        <v>10449</v>
      </c>
      <c r="AE1268" t="s">
        <v>10450</v>
      </c>
      <c r="AF1268" t="s">
        <v>55</v>
      </c>
      <c r="AG1268" t="s">
        <v>106</v>
      </c>
      <c r="AH1268" t="s">
        <v>57</v>
      </c>
      <c r="AI1268" t="s">
        <v>136</v>
      </c>
      <c r="AN1268" s="1">
        <v>45376.482292974535</v>
      </c>
      <c r="AO1268" t="s">
        <v>10452</v>
      </c>
      <c r="AP1268" t="s">
        <v>577</v>
      </c>
    </row>
    <row r="1269" spans="1:42" hidden="1" x14ac:dyDescent="0.25">
      <c r="A1269">
        <v>1271</v>
      </c>
      <c r="B1269" s="6">
        <v>1579</v>
      </c>
      <c r="C1269">
        <v>2019</v>
      </c>
      <c r="D1269">
        <v>1</v>
      </c>
      <c r="E1269" t="s">
        <v>10453</v>
      </c>
      <c r="F1269">
        <v>76515893</v>
      </c>
      <c r="H1269" t="s">
        <v>10454</v>
      </c>
      <c r="I1269" t="s">
        <v>459</v>
      </c>
      <c r="J1269">
        <v>76001</v>
      </c>
      <c r="L1269" t="s">
        <v>197</v>
      </c>
      <c r="N1269" t="s">
        <v>10455</v>
      </c>
      <c r="O1269" t="s">
        <v>10456</v>
      </c>
      <c r="P1269" t="s">
        <v>10457</v>
      </c>
      <c r="Q1269" t="s">
        <v>50</v>
      </c>
      <c r="R1269">
        <v>80</v>
      </c>
      <c r="U1269" t="s">
        <v>69</v>
      </c>
      <c r="V1269">
        <v>1</v>
      </c>
      <c r="W1269" t="s">
        <v>10458</v>
      </c>
      <c r="X1269">
        <v>76515893</v>
      </c>
      <c r="Y1269" t="s">
        <v>10454</v>
      </c>
      <c r="Z1269" t="s">
        <v>459</v>
      </c>
      <c r="AA1269">
        <v>76001</v>
      </c>
      <c r="AB1269" t="s">
        <v>197</v>
      </c>
      <c r="AC1269" t="s">
        <v>10455</v>
      </c>
      <c r="AD1269" t="s">
        <v>10459</v>
      </c>
      <c r="AE1269" t="s">
        <v>10457</v>
      </c>
      <c r="AF1269" t="s">
        <v>55</v>
      </c>
      <c r="AG1269" t="s">
        <v>56</v>
      </c>
      <c r="AH1269" t="s">
        <v>57</v>
      </c>
      <c r="AI1269" t="s">
        <v>58</v>
      </c>
      <c r="AN1269" s="1"/>
    </row>
    <row r="1270" spans="1:42" x14ac:dyDescent="0.25">
      <c r="A1270">
        <v>1272</v>
      </c>
      <c r="B1270" s="6">
        <v>1585</v>
      </c>
      <c r="C1270">
        <v>2019</v>
      </c>
      <c r="D1270">
        <v>1</v>
      </c>
      <c r="E1270" t="s">
        <v>10460</v>
      </c>
      <c r="F1270">
        <v>25977652</v>
      </c>
      <c r="G1270" t="s">
        <v>10461</v>
      </c>
      <c r="H1270" t="s">
        <v>4303</v>
      </c>
      <c r="I1270" t="s">
        <v>449</v>
      </c>
      <c r="J1270">
        <v>53003</v>
      </c>
      <c r="L1270" t="s">
        <v>450</v>
      </c>
      <c r="N1270" t="s">
        <v>4304</v>
      </c>
      <c r="O1270" t="s">
        <v>4305</v>
      </c>
      <c r="P1270" t="s">
        <v>4306</v>
      </c>
      <c r="Q1270" t="s">
        <v>93</v>
      </c>
      <c r="R1270">
        <v>70</v>
      </c>
      <c r="U1270" t="s">
        <v>52</v>
      </c>
      <c r="V1270">
        <v>1</v>
      </c>
      <c r="W1270" t="s">
        <v>4308</v>
      </c>
      <c r="X1270">
        <v>25977652</v>
      </c>
      <c r="Y1270" t="s">
        <v>4303</v>
      </c>
      <c r="Z1270" t="s">
        <v>449</v>
      </c>
      <c r="AA1270">
        <v>53003</v>
      </c>
      <c r="AB1270" t="s">
        <v>450</v>
      </c>
      <c r="AC1270" t="s">
        <v>4304</v>
      </c>
      <c r="AD1270" t="s">
        <v>4305</v>
      </c>
      <c r="AE1270" t="s">
        <v>4306</v>
      </c>
      <c r="AF1270" t="s">
        <v>55</v>
      </c>
      <c r="AG1270" t="s">
        <v>106</v>
      </c>
      <c r="AH1270" t="s">
        <v>57</v>
      </c>
      <c r="AI1270" t="s">
        <v>58</v>
      </c>
      <c r="AN1270" s="1">
        <v>45344.46410902778</v>
      </c>
      <c r="AO1270" t="s">
        <v>10462</v>
      </c>
      <c r="AP1270" t="s">
        <v>10463</v>
      </c>
    </row>
    <row r="1271" spans="1:42" x14ac:dyDescent="0.25">
      <c r="A1271">
        <v>1273</v>
      </c>
      <c r="B1271" s="6">
        <v>1607</v>
      </c>
      <c r="C1271">
        <v>2019</v>
      </c>
      <c r="D1271">
        <v>1</v>
      </c>
      <c r="E1271" t="s">
        <v>10464</v>
      </c>
      <c r="F1271">
        <v>65416953</v>
      </c>
      <c r="G1271" t="s">
        <v>10465</v>
      </c>
      <c r="H1271" t="s">
        <v>10466</v>
      </c>
      <c r="I1271" t="s">
        <v>10467</v>
      </c>
      <c r="J1271">
        <v>25264</v>
      </c>
      <c r="L1271" t="s">
        <v>218</v>
      </c>
      <c r="N1271" t="s">
        <v>10468</v>
      </c>
      <c r="O1271" t="s">
        <v>10469</v>
      </c>
      <c r="P1271" t="s">
        <v>10470</v>
      </c>
      <c r="Q1271" t="s">
        <v>93</v>
      </c>
      <c r="R1271">
        <v>70</v>
      </c>
      <c r="T1271" t="s">
        <v>10464</v>
      </c>
      <c r="U1271" t="s">
        <v>52</v>
      </c>
      <c r="V1271">
        <v>1</v>
      </c>
      <c r="W1271" t="s">
        <v>10464</v>
      </c>
      <c r="X1271">
        <v>65416953</v>
      </c>
      <c r="Y1271" t="s">
        <v>10466</v>
      </c>
      <c r="Z1271" t="s">
        <v>10467</v>
      </c>
      <c r="AA1271">
        <v>25264</v>
      </c>
      <c r="AB1271" t="s">
        <v>218</v>
      </c>
      <c r="AC1271" t="s">
        <v>10468</v>
      </c>
      <c r="AD1271" t="s">
        <v>10469</v>
      </c>
      <c r="AE1271" t="s">
        <v>10470</v>
      </c>
      <c r="AF1271" t="s">
        <v>55</v>
      </c>
      <c r="AG1271" t="s">
        <v>56</v>
      </c>
      <c r="AH1271" t="s">
        <v>57</v>
      </c>
      <c r="AI1271" t="s">
        <v>58</v>
      </c>
      <c r="AN1271" s="1">
        <v>45464.40564621528</v>
      </c>
      <c r="AO1271" t="s">
        <v>10471</v>
      </c>
      <c r="AP1271" t="s">
        <v>174</v>
      </c>
    </row>
    <row r="1272" spans="1:42" x14ac:dyDescent="0.25">
      <c r="A1272">
        <v>1274</v>
      </c>
      <c r="B1272" s="6">
        <v>1616</v>
      </c>
      <c r="C1272">
        <v>2019</v>
      </c>
      <c r="D1272">
        <v>1</v>
      </c>
      <c r="E1272" t="s">
        <v>10472</v>
      </c>
      <c r="F1272">
        <v>24173762</v>
      </c>
      <c r="G1272" t="s">
        <v>10473</v>
      </c>
      <c r="H1272" t="s">
        <v>10474</v>
      </c>
      <c r="I1272" t="s">
        <v>419</v>
      </c>
      <c r="J1272">
        <v>13000</v>
      </c>
      <c r="L1272" t="s">
        <v>76</v>
      </c>
      <c r="N1272" t="s">
        <v>4360</v>
      </c>
      <c r="O1272" t="s">
        <v>4356</v>
      </c>
      <c r="P1272" t="s">
        <v>10475</v>
      </c>
      <c r="Q1272" t="s">
        <v>93</v>
      </c>
      <c r="R1272">
        <v>70</v>
      </c>
      <c r="U1272" t="s">
        <v>52</v>
      </c>
      <c r="V1272">
        <v>1</v>
      </c>
      <c r="W1272" t="s">
        <v>10476</v>
      </c>
      <c r="X1272">
        <v>24173762</v>
      </c>
      <c r="Y1272" t="s">
        <v>10474</v>
      </c>
      <c r="Z1272" t="s">
        <v>419</v>
      </c>
      <c r="AA1272">
        <v>13000</v>
      </c>
      <c r="AB1272" t="s">
        <v>76</v>
      </c>
      <c r="AC1272" t="s">
        <v>10477</v>
      </c>
      <c r="AD1272" t="s">
        <v>4356</v>
      </c>
      <c r="AE1272" t="s">
        <v>10475</v>
      </c>
      <c r="AF1272" t="s">
        <v>71</v>
      </c>
      <c r="AG1272" t="s">
        <v>56</v>
      </c>
      <c r="AH1272" t="s">
        <v>57</v>
      </c>
      <c r="AI1272" t="s">
        <v>58</v>
      </c>
      <c r="AJ1272">
        <v>0</v>
      </c>
      <c r="AN1272" s="1">
        <v>45237.679559456017</v>
      </c>
      <c r="AO1272" t="s">
        <v>10478</v>
      </c>
    </row>
    <row r="1273" spans="1:42" hidden="1" x14ac:dyDescent="0.25">
      <c r="A1273">
        <v>1275</v>
      </c>
      <c r="B1273" s="6">
        <v>1618</v>
      </c>
      <c r="C1273">
        <v>2019</v>
      </c>
      <c r="D1273">
        <v>1</v>
      </c>
      <c r="E1273" t="s">
        <v>10479</v>
      </c>
      <c r="F1273">
        <v>49689193</v>
      </c>
      <c r="H1273" t="s">
        <v>10480</v>
      </c>
      <c r="I1273" t="s">
        <v>362</v>
      </c>
      <c r="J1273">
        <v>12800</v>
      </c>
      <c r="L1273" t="s">
        <v>76</v>
      </c>
      <c r="N1273" t="s">
        <v>10481</v>
      </c>
      <c r="O1273" t="s">
        <v>10482</v>
      </c>
      <c r="P1273" t="s">
        <v>10483</v>
      </c>
      <c r="Q1273" t="s">
        <v>93</v>
      </c>
      <c r="R1273">
        <v>70</v>
      </c>
      <c r="U1273" t="s">
        <v>69</v>
      </c>
      <c r="V1273">
        <v>1</v>
      </c>
      <c r="W1273" t="s">
        <v>10479</v>
      </c>
      <c r="X1273">
        <v>49689193</v>
      </c>
      <c r="Y1273" t="s">
        <v>10480</v>
      </c>
      <c r="Z1273" t="s">
        <v>362</v>
      </c>
      <c r="AA1273">
        <v>12800</v>
      </c>
      <c r="AB1273" t="s">
        <v>76</v>
      </c>
      <c r="AC1273" t="s">
        <v>10481</v>
      </c>
      <c r="AD1273" t="s">
        <v>10482</v>
      </c>
      <c r="AE1273" t="s">
        <v>10483</v>
      </c>
      <c r="AF1273" t="s">
        <v>223</v>
      </c>
      <c r="AG1273" t="s">
        <v>56</v>
      </c>
      <c r="AH1273" t="s">
        <v>52</v>
      </c>
      <c r="AI1273" t="s">
        <v>58</v>
      </c>
      <c r="AN1273" s="1"/>
    </row>
    <row r="1274" spans="1:42" x14ac:dyDescent="0.25">
      <c r="A1274">
        <v>1276</v>
      </c>
      <c r="B1274" s="6">
        <v>1619</v>
      </c>
      <c r="C1274">
        <v>2019</v>
      </c>
      <c r="D1274">
        <v>1</v>
      </c>
      <c r="E1274" t="s">
        <v>10484</v>
      </c>
      <c r="F1274">
        <v>27245861</v>
      </c>
      <c r="G1274" t="s">
        <v>2244</v>
      </c>
      <c r="H1274" t="s">
        <v>4566</v>
      </c>
      <c r="I1274" t="s">
        <v>800</v>
      </c>
      <c r="J1274">
        <v>10000</v>
      </c>
      <c r="L1274" t="s">
        <v>76</v>
      </c>
      <c r="N1274" t="s">
        <v>10485</v>
      </c>
      <c r="O1274" t="s">
        <v>10486</v>
      </c>
      <c r="P1274" t="s">
        <v>10487</v>
      </c>
      <c r="Q1274" t="s">
        <v>93</v>
      </c>
      <c r="R1274">
        <v>70</v>
      </c>
      <c r="U1274" t="s">
        <v>52</v>
      </c>
      <c r="V1274">
        <v>1</v>
      </c>
      <c r="W1274" t="s">
        <v>10484</v>
      </c>
      <c r="X1274">
        <v>27245861</v>
      </c>
      <c r="Y1274" t="s">
        <v>4566</v>
      </c>
      <c r="Z1274" t="s">
        <v>800</v>
      </c>
      <c r="AA1274">
        <v>10000</v>
      </c>
      <c r="AB1274" t="s">
        <v>76</v>
      </c>
      <c r="AC1274" t="s">
        <v>10485</v>
      </c>
      <c r="AD1274" t="s">
        <v>10486</v>
      </c>
      <c r="AE1274" t="s">
        <v>10487</v>
      </c>
      <c r="AF1274" t="s">
        <v>71</v>
      </c>
      <c r="AG1274" t="s">
        <v>56</v>
      </c>
      <c r="AH1274" t="s">
        <v>57</v>
      </c>
      <c r="AI1274" t="s">
        <v>58</v>
      </c>
      <c r="AJ1274">
        <v>0</v>
      </c>
      <c r="AN1274" s="1">
        <v>45231.746001122687</v>
      </c>
      <c r="AO1274" t="s">
        <v>10488</v>
      </c>
    </row>
    <row r="1275" spans="1:42" x14ac:dyDescent="0.25">
      <c r="A1275">
        <v>1277</v>
      </c>
      <c r="B1275" s="6">
        <v>1620</v>
      </c>
      <c r="C1275">
        <v>2019</v>
      </c>
      <c r="D1275">
        <v>1</v>
      </c>
      <c r="E1275" t="s">
        <v>10489</v>
      </c>
      <c r="F1275">
        <v>28228618</v>
      </c>
      <c r="G1275" t="s">
        <v>10490</v>
      </c>
      <c r="H1275" t="s">
        <v>10491</v>
      </c>
      <c r="I1275" t="s">
        <v>800</v>
      </c>
      <c r="J1275">
        <v>10600</v>
      </c>
      <c r="L1275" t="s">
        <v>76</v>
      </c>
      <c r="N1275" t="s">
        <v>10492</v>
      </c>
      <c r="O1275" t="s">
        <v>10493</v>
      </c>
      <c r="P1275" t="s">
        <v>10494</v>
      </c>
      <c r="Q1275" t="s">
        <v>93</v>
      </c>
      <c r="R1275">
        <v>70</v>
      </c>
      <c r="U1275" t="s">
        <v>52</v>
      </c>
      <c r="V1275">
        <v>1</v>
      </c>
      <c r="W1275" t="s">
        <v>10489</v>
      </c>
      <c r="X1275">
        <v>28228618</v>
      </c>
      <c r="Y1275" t="s">
        <v>10491</v>
      </c>
      <c r="Z1275" t="s">
        <v>800</v>
      </c>
      <c r="AA1275">
        <v>10600</v>
      </c>
      <c r="AB1275" t="s">
        <v>76</v>
      </c>
      <c r="AC1275" t="s">
        <v>10492</v>
      </c>
      <c r="AD1275" t="s">
        <v>10493</v>
      </c>
      <c r="AE1275" t="s">
        <v>10494</v>
      </c>
      <c r="AF1275" t="s">
        <v>71</v>
      </c>
      <c r="AG1275" t="s">
        <v>56</v>
      </c>
      <c r="AH1275" t="s">
        <v>57</v>
      </c>
      <c r="AI1275" t="s">
        <v>58</v>
      </c>
      <c r="AN1275" s="1">
        <v>45426.710332025461</v>
      </c>
      <c r="AO1275" t="s">
        <v>10495</v>
      </c>
      <c r="AP1275" t="s">
        <v>269</v>
      </c>
    </row>
    <row r="1276" spans="1:42" x14ac:dyDescent="0.25">
      <c r="A1276">
        <v>1278</v>
      </c>
      <c r="B1276" s="6">
        <v>1621</v>
      </c>
      <c r="C1276">
        <v>2019</v>
      </c>
      <c r="D1276">
        <v>1</v>
      </c>
      <c r="E1276" t="s">
        <v>10496</v>
      </c>
      <c r="F1276">
        <v>27942881</v>
      </c>
      <c r="G1276" t="s">
        <v>5351</v>
      </c>
      <c r="H1276" t="s">
        <v>10497</v>
      </c>
      <c r="I1276" t="s">
        <v>387</v>
      </c>
      <c r="J1276">
        <v>16000</v>
      </c>
      <c r="L1276" t="s">
        <v>76</v>
      </c>
      <c r="N1276" t="s">
        <v>10498</v>
      </c>
      <c r="O1276" t="s">
        <v>10499</v>
      </c>
      <c r="P1276" t="s">
        <v>10500</v>
      </c>
      <c r="Q1276" t="s">
        <v>93</v>
      </c>
      <c r="R1276">
        <v>70</v>
      </c>
      <c r="U1276" t="s">
        <v>52</v>
      </c>
      <c r="V1276">
        <v>1</v>
      </c>
      <c r="W1276" t="s">
        <v>10496</v>
      </c>
      <c r="X1276">
        <v>27942881</v>
      </c>
      <c r="Y1276" t="s">
        <v>10497</v>
      </c>
      <c r="Z1276" t="s">
        <v>387</v>
      </c>
      <c r="AA1276">
        <v>16000</v>
      </c>
      <c r="AB1276" t="s">
        <v>76</v>
      </c>
      <c r="AC1276" t="s">
        <v>10498</v>
      </c>
      <c r="AD1276" t="s">
        <v>10499</v>
      </c>
      <c r="AE1276" t="s">
        <v>10500</v>
      </c>
      <c r="AF1276" t="s">
        <v>55</v>
      </c>
      <c r="AG1276" t="s">
        <v>56</v>
      </c>
      <c r="AH1276" t="s">
        <v>57</v>
      </c>
      <c r="AI1276" t="s">
        <v>58</v>
      </c>
      <c r="AN1276" s="1">
        <v>45493.668238692131</v>
      </c>
      <c r="AO1276" t="s">
        <v>10501</v>
      </c>
    </row>
    <row r="1277" spans="1:42" x14ac:dyDescent="0.25">
      <c r="A1277">
        <v>1279</v>
      </c>
      <c r="B1277" s="6">
        <v>1622</v>
      </c>
      <c r="C1277">
        <v>2019</v>
      </c>
      <c r="D1277">
        <v>1</v>
      </c>
      <c r="E1277" t="s">
        <v>10502</v>
      </c>
      <c r="F1277">
        <v>25747908</v>
      </c>
      <c r="G1277" t="s">
        <v>457</v>
      </c>
      <c r="H1277" t="s">
        <v>10503</v>
      </c>
      <c r="I1277" t="s">
        <v>710</v>
      </c>
      <c r="J1277">
        <v>19300</v>
      </c>
      <c r="L1277" t="s">
        <v>76</v>
      </c>
      <c r="N1277" t="s">
        <v>10504</v>
      </c>
      <c r="O1277" t="s">
        <v>10505</v>
      </c>
      <c r="P1277" t="s">
        <v>10506</v>
      </c>
      <c r="Q1277" t="s">
        <v>93</v>
      </c>
      <c r="R1277">
        <v>70</v>
      </c>
      <c r="U1277" t="s">
        <v>52</v>
      </c>
      <c r="V1277">
        <v>1</v>
      </c>
      <c r="W1277" t="s">
        <v>10502</v>
      </c>
      <c r="X1277">
        <v>25747908</v>
      </c>
      <c r="Y1277" t="s">
        <v>10503</v>
      </c>
      <c r="Z1277" t="s">
        <v>710</v>
      </c>
      <c r="AA1277">
        <v>19300</v>
      </c>
      <c r="AB1277" t="s">
        <v>76</v>
      </c>
      <c r="AC1277" t="s">
        <v>10504</v>
      </c>
      <c r="AD1277" t="s">
        <v>10505</v>
      </c>
      <c r="AE1277" t="s">
        <v>10507</v>
      </c>
      <c r="AF1277" t="s">
        <v>71</v>
      </c>
      <c r="AG1277" t="s">
        <v>56</v>
      </c>
      <c r="AH1277" t="s">
        <v>57</v>
      </c>
      <c r="AI1277" t="s">
        <v>58</v>
      </c>
      <c r="AJ1277">
        <v>0</v>
      </c>
      <c r="AN1277" s="1">
        <v>45233.701856631946</v>
      </c>
      <c r="AO1277" t="s">
        <v>10508</v>
      </c>
    </row>
    <row r="1278" spans="1:42" x14ac:dyDescent="0.25">
      <c r="A1278">
        <v>1280</v>
      </c>
      <c r="B1278" s="6">
        <v>1623</v>
      </c>
      <c r="C1278">
        <v>2019</v>
      </c>
      <c r="D1278">
        <v>1</v>
      </c>
      <c r="E1278" t="s">
        <v>10509</v>
      </c>
      <c r="F1278">
        <v>46975691</v>
      </c>
      <c r="G1278" t="s">
        <v>10510</v>
      </c>
      <c r="H1278" t="s">
        <v>10511</v>
      </c>
      <c r="I1278" t="s">
        <v>163</v>
      </c>
      <c r="J1278">
        <v>61400</v>
      </c>
      <c r="L1278" t="s">
        <v>164</v>
      </c>
      <c r="N1278" t="s">
        <v>10512</v>
      </c>
      <c r="O1278" t="s">
        <v>10513</v>
      </c>
      <c r="P1278" t="s">
        <v>10514</v>
      </c>
      <c r="Q1278" t="s">
        <v>93</v>
      </c>
      <c r="R1278">
        <v>70</v>
      </c>
      <c r="U1278" t="s">
        <v>52</v>
      </c>
      <c r="V1278">
        <v>1</v>
      </c>
      <c r="W1278" t="s">
        <v>10515</v>
      </c>
      <c r="X1278">
        <v>44992386</v>
      </c>
      <c r="Y1278" t="s">
        <v>10511</v>
      </c>
      <c r="Z1278" t="s">
        <v>163</v>
      </c>
      <c r="AA1278">
        <v>60200</v>
      </c>
      <c r="AB1278" t="s">
        <v>164</v>
      </c>
      <c r="AC1278" t="s">
        <v>10512</v>
      </c>
      <c r="AD1278" t="s">
        <v>10513</v>
      </c>
      <c r="AE1278" t="s">
        <v>10514</v>
      </c>
      <c r="AF1278" t="s">
        <v>55</v>
      </c>
      <c r="AG1278" t="s">
        <v>56</v>
      </c>
      <c r="AH1278" t="s">
        <v>57</v>
      </c>
      <c r="AI1278" t="s">
        <v>58</v>
      </c>
      <c r="AJ1278">
        <v>0</v>
      </c>
      <c r="AN1278" s="1">
        <v>45233.596856909724</v>
      </c>
      <c r="AO1278" t="s">
        <v>10516</v>
      </c>
    </row>
    <row r="1279" spans="1:42" hidden="1" x14ac:dyDescent="0.25">
      <c r="A1279">
        <v>1281</v>
      </c>
      <c r="B1279" s="6">
        <v>1624</v>
      </c>
      <c r="C1279">
        <v>2019</v>
      </c>
      <c r="D1279">
        <v>1</v>
      </c>
      <c r="E1279" t="s">
        <v>10517</v>
      </c>
      <c r="F1279">
        <v>49645609</v>
      </c>
      <c r="H1279" t="s">
        <v>10518</v>
      </c>
      <c r="I1279" t="s">
        <v>256</v>
      </c>
      <c r="J1279">
        <v>14900</v>
      </c>
      <c r="L1279" t="s">
        <v>76</v>
      </c>
      <c r="N1279" t="s">
        <v>10519</v>
      </c>
      <c r="O1279" t="s">
        <v>10520</v>
      </c>
      <c r="Q1279" t="s">
        <v>50</v>
      </c>
      <c r="R1279">
        <v>80</v>
      </c>
      <c r="U1279" t="s">
        <v>69</v>
      </c>
      <c r="V1279">
        <v>1</v>
      </c>
      <c r="W1279" t="s">
        <v>10517</v>
      </c>
      <c r="X1279">
        <v>49645609</v>
      </c>
      <c r="Y1279" t="s">
        <v>10518</v>
      </c>
      <c r="Z1279" t="s">
        <v>256</v>
      </c>
      <c r="AA1279">
        <v>14900</v>
      </c>
      <c r="AB1279" t="s">
        <v>76</v>
      </c>
      <c r="AC1279" t="s">
        <v>10519</v>
      </c>
      <c r="AD1279" t="s">
        <v>10520</v>
      </c>
      <c r="AE1279" t="s">
        <v>10521</v>
      </c>
      <c r="AF1279" t="s">
        <v>71</v>
      </c>
      <c r="AG1279" t="s">
        <v>56</v>
      </c>
      <c r="AH1279" t="s">
        <v>57</v>
      </c>
      <c r="AI1279" t="s">
        <v>58</v>
      </c>
      <c r="AN1279" s="1"/>
    </row>
    <row r="1280" spans="1:42" x14ac:dyDescent="0.25">
      <c r="A1280">
        <v>1282</v>
      </c>
      <c r="B1280" s="6">
        <v>1625</v>
      </c>
      <c r="C1280">
        <v>2019</v>
      </c>
      <c r="D1280">
        <v>1</v>
      </c>
      <c r="E1280" t="s">
        <v>10522</v>
      </c>
      <c r="F1280">
        <v>86581988</v>
      </c>
      <c r="G1280" t="s">
        <v>1732</v>
      </c>
      <c r="H1280" t="s">
        <v>10523</v>
      </c>
      <c r="I1280" t="s">
        <v>710</v>
      </c>
      <c r="J1280">
        <v>19017</v>
      </c>
      <c r="L1280" t="s">
        <v>76</v>
      </c>
      <c r="N1280" t="s">
        <v>10524</v>
      </c>
      <c r="O1280" t="s">
        <v>10525</v>
      </c>
      <c r="P1280" t="s">
        <v>10526</v>
      </c>
      <c r="Q1280" t="s">
        <v>50</v>
      </c>
      <c r="R1280">
        <v>80</v>
      </c>
      <c r="U1280" t="s">
        <v>52</v>
      </c>
      <c r="V1280">
        <v>1</v>
      </c>
      <c r="W1280" t="s">
        <v>10527</v>
      </c>
      <c r="X1280">
        <v>86581988</v>
      </c>
      <c r="Y1280" t="s">
        <v>10523</v>
      </c>
      <c r="Z1280" t="s">
        <v>710</v>
      </c>
      <c r="AA1280">
        <v>19017</v>
      </c>
      <c r="AB1280" t="s">
        <v>76</v>
      </c>
      <c r="AC1280" t="s">
        <v>10524</v>
      </c>
      <c r="AD1280" t="s">
        <v>10525</v>
      </c>
      <c r="AE1280" t="s">
        <v>10526</v>
      </c>
      <c r="AF1280" t="s">
        <v>223</v>
      </c>
      <c r="AG1280" t="s">
        <v>56</v>
      </c>
      <c r="AH1280" t="s">
        <v>57</v>
      </c>
      <c r="AI1280" t="s">
        <v>58</v>
      </c>
      <c r="AJ1280">
        <v>0</v>
      </c>
      <c r="AN1280" s="1">
        <v>45218.625591435186</v>
      </c>
      <c r="AO1280" t="s">
        <v>10528</v>
      </c>
    </row>
    <row r="1281" spans="1:42" x14ac:dyDescent="0.25">
      <c r="A1281">
        <v>1283</v>
      </c>
      <c r="B1281" s="6">
        <v>1626</v>
      </c>
      <c r="C1281">
        <v>2019</v>
      </c>
      <c r="D1281">
        <v>1</v>
      </c>
      <c r="E1281" t="s">
        <v>10529</v>
      </c>
      <c r="F1281">
        <v>534366</v>
      </c>
      <c r="G1281" t="s">
        <v>10530</v>
      </c>
      <c r="H1281" t="s">
        <v>10531</v>
      </c>
      <c r="I1281" t="s">
        <v>531</v>
      </c>
      <c r="J1281">
        <v>74601</v>
      </c>
      <c r="L1281" t="s">
        <v>46</v>
      </c>
      <c r="N1281" t="s">
        <v>10532</v>
      </c>
      <c r="O1281" t="s">
        <v>10533</v>
      </c>
      <c r="P1281" t="s">
        <v>10534</v>
      </c>
      <c r="Q1281" t="s">
        <v>211</v>
      </c>
      <c r="R1281">
        <v>40</v>
      </c>
      <c r="U1281" t="s">
        <v>52</v>
      </c>
      <c r="V1281">
        <v>1</v>
      </c>
      <c r="W1281" t="s">
        <v>10529</v>
      </c>
      <c r="X1281">
        <v>534366</v>
      </c>
      <c r="Y1281" t="s">
        <v>10531</v>
      </c>
      <c r="Z1281" t="s">
        <v>531</v>
      </c>
      <c r="AA1281">
        <v>74601</v>
      </c>
      <c r="AB1281" t="s">
        <v>46</v>
      </c>
      <c r="AC1281" t="s">
        <v>10532</v>
      </c>
      <c r="AD1281" t="s">
        <v>10533</v>
      </c>
      <c r="AE1281" t="s">
        <v>10534</v>
      </c>
      <c r="AF1281" t="s">
        <v>172</v>
      </c>
      <c r="AG1281" t="s">
        <v>106</v>
      </c>
      <c r="AH1281" t="s">
        <v>57</v>
      </c>
      <c r="AI1281" t="s">
        <v>58</v>
      </c>
      <c r="AN1281" s="1">
        <v>45365.690355868057</v>
      </c>
      <c r="AO1281" t="s">
        <v>10535</v>
      </c>
      <c r="AP1281" t="s">
        <v>316</v>
      </c>
    </row>
    <row r="1282" spans="1:42" x14ac:dyDescent="0.25">
      <c r="A1282">
        <v>1284</v>
      </c>
      <c r="B1282" s="6">
        <v>1627</v>
      </c>
      <c r="C1282">
        <v>2019</v>
      </c>
      <c r="D1282">
        <v>1</v>
      </c>
      <c r="E1282" t="s">
        <v>10536</v>
      </c>
      <c r="F1282">
        <v>64084841</v>
      </c>
      <c r="G1282" t="s">
        <v>708</v>
      </c>
      <c r="H1282" t="s">
        <v>10537</v>
      </c>
      <c r="I1282" t="s">
        <v>9790</v>
      </c>
      <c r="J1282">
        <v>73541</v>
      </c>
      <c r="L1282" t="s">
        <v>46</v>
      </c>
      <c r="N1282" t="s">
        <v>10538</v>
      </c>
      <c r="O1282" t="s">
        <v>10539</v>
      </c>
      <c r="P1282" t="s">
        <v>10540</v>
      </c>
      <c r="Q1282" t="s">
        <v>93</v>
      </c>
      <c r="R1282">
        <v>70</v>
      </c>
      <c r="U1282" t="s">
        <v>52</v>
      </c>
      <c r="V1282">
        <v>1</v>
      </c>
      <c r="W1282" t="s">
        <v>10536</v>
      </c>
      <c r="X1282">
        <v>64084841</v>
      </c>
      <c r="Y1282" t="s">
        <v>10537</v>
      </c>
      <c r="Z1282" t="s">
        <v>9790</v>
      </c>
      <c r="AA1282">
        <v>73541</v>
      </c>
      <c r="AB1282" t="s">
        <v>46</v>
      </c>
      <c r="AC1282" t="s">
        <v>10538</v>
      </c>
      <c r="AD1282" t="s">
        <v>10539</v>
      </c>
      <c r="AE1282" t="s">
        <v>10540</v>
      </c>
      <c r="AF1282" t="s">
        <v>55</v>
      </c>
      <c r="AG1282" t="s">
        <v>106</v>
      </c>
      <c r="AH1282" t="s">
        <v>57</v>
      </c>
      <c r="AI1282" t="s">
        <v>58</v>
      </c>
      <c r="AN1282" s="1">
        <v>45376.573483298613</v>
      </c>
      <c r="AO1282" t="s">
        <v>10541</v>
      </c>
    </row>
    <row r="1283" spans="1:42" hidden="1" x14ac:dyDescent="0.25">
      <c r="A1283">
        <v>1285</v>
      </c>
      <c r="B1283" s="6">
        <v>1628</v>
      </c>
      <c r="C1283">
        <v>2019</v>
      </c>
      <c r="D1283">
        <v>1</v>
      </c>
      <c r="E1283" t="s">
        <v>10542</v>
      </c>
      <c r="F1283">
        <v>0</v>
      </c>
      <c r="H1283" t="s">
        <v>10543</v>
      </c>
      <c r="I1283" t="s">
        <v>387</v>
      </c>
      <c r="J1283">
        <v>16000</v>
      </c>
      <c r="L1283" t="s">
        <v>76</v>
      </c>
      <c r="N1283" t="s">
        <v>10544</v>
      </c>
      <c r="O1283" t="s">
        <v>10545</v>
      </c>
      <c r="Q1283" t="s">
        <v>93</v>
      </c>
      <c r="R1283">
        <v>73</v>
      </c>
      <c r="U1283" t="s">
        <v>69</v>
      </c>
      <c r="V1283">
        <v>1</v>
      </c>
      <c r="W1283" t="s">
        <v>10542</v>
      </c>
      <c r="X1283">
        <v>0</v>
      </c>
      <c r="Y1283" t="s">
        <v>10546</v>
      </c>
      <c r="Z1283" t="s">
        <v>387</v>
      </c>
      <c r="AA1283">
        <v>16000</v>
      </c>
      <c r="AB1283" t="s">
        <v>76</v>
      </c>
      <c r="AC1283" t="s">
        <v>10544</v>
      </c>
      <c r="AD1283" t="s">
        <v>10545</v>
      </c>
      <c r="AF1283" t="s">
        <v>172</v>
      </c>
      <c r="AG1283" t="s">
        <v>56</v>
      </c>
      <c r="AH1283" t="s">
        <v>69</v>
      </c>
      <c r="AI1283" t="s">
        <v>58</v>
      </c>
      <c r="AN1283" s="1"/>
    </row>
    <row r="1284" spans="1:42" hidden="1" x14ac:dyDescent="0.25">
      <c r="A1284">
        <v>1286</v>
      </c>
      <c r="B1284" s="6">
        <v>1629</v>
      </c>
      <c r="C1284">
        <v>2019</v>
      </c>
      <c r="D1284">
        <v>1</v>
      </c>
      <c r="E1284" t="s">
        <v>10547</v>
      </c>
      <c r="F1284">
        <v>88850838</v>
      </c>
      <c r="G1284" t="s">
        <v>10548</v>
      </c>
      <c r="H1284" t="s">
        <v>10549</v>
      </c>
      <c r="I1284" t="s">
        <v>10550</v>
      </c>
      <c r="J1284">
        <v>27801</v>
      </c>
      <c r="L1284" t="s">
        <v>218</v>
      </c>
      <c r="N1284" t="s">
        <v>10551</v>
      </c>
      <c r="O1284" t="s">
        <v>10552</v>
      </c>
      <c r="P1284" t="s">
        <v>10553</v>
      </c>
      <c r="Q1284" t="s">
        <v>50</v>
      </c>
      <c r="R1284">
        <v>80</v>
      </c>
      <c r="U1284" t="s">
        <v>69</v>
      </c>
      <c r="V1284">
        <v>1</v>
      </c>
      <c r="W1284" t="s">
        <v>10554</v>
      </c>
      <c r="X1284">
        <v>88850838</v>
      </c>
      <c r="Y1284" t="s">
        <v>10549</v>
      </c>
      <c r="Z1284" t="s">
        <v>10550</v>
      </c>
      <c r="AA1284">
        <v>27801</v>
      </c>
      <c r="AB1284" t="s">
        <v>218</v>
      </c>
      <c r="AC1284" t="s">
        <v>10551</v>
      </c>
      <c r="AD1284" t="s">
        <v>10552</v>
      </c>
      <c r="AE1284" t="s">
        <v>10553</v>
      </c>
      <c r="AF1284" t="s">
        <v>55</v>
      </c>
      <c r="AG1284" t="s">
        <v>56</v>
      </c>
      <c r="AH1284" t="s">
        <v>57</v>
      </c>
      <c r="AI1284" t="s">
        <v>58</v>
      </c>
      <c r="AJ1284">
        <v>0</v>
      </c>
      <c r="AN1284" s="1">
        <v>44295.781775081021</v>
      </c>
    </row>
    <row r="1285" spans="1:42" hidden="1" x14ac:dyDescent="0.25">
      <c r="A1285">
        <v>1287</v>
      </c>
      <c r="B1285" s="6">
        <v>1630</v>
      </c>
      <c r="C1285">
        <v>2019</v>
      </c>
      <c r="D1285">
        <v>1</v>
      </c>
      <c r="E1285" t="s">
        <v>10555</v>
      </c>
      <c r="F1285">
        <v>26525305</v>
      </c>
      <c r="G1285" t="s">
        <v>10556</v>
      </c>
      <c r="H1285" t="s">
        <v>10557</v>
      </c>
      <c r="I1285" t="s">
        <v>362</v>
      </c>
      <c r="J1285">
        <v>12000</v>
      </c>
      <c r="L1285" t="s">
        <v>76</v>
      </c>
      <c r="N1285" t="s">
        <v>10558</v>
      </c>
      <c r="O1285" t="s">
        <v>10559</v>
      </c>
      <c r="P1285" t="s">
        <v>10560</v>
      </c>
      <c r="Q1285" t="s">
        <v>10561</v>
      </c>
      <c r="R1285">
        <v>90</v>
      </c>
      <c r="S1285" t="s">
        <v>10562</v>
      </c>
      <c r="T1285" t="s">
        <v>10563</v>
      </c>
      <c r="U1285" t="s">
        <v>69</v>
      </c>
      <c r="V1285">
        <v>1</v>
      </c>
      <c r="W1285" t="s">
        <v>10564</v>
      </c>
      <c r="X1285">
        <v>26525305</v>
      </c>
      <c r="Y1285" t="s">
        <v>10557</v>
      </c>
      <c r="Z1285" t="s">
        <v>362</v>
      </c>
      <c r="AA1285">
        <v>12000</v>
      </c>
      <c r="AB1285" t="s">
        <v>76</v>
      </c>
      <c r="AC1285" t="s">
        <v>10558</v>
      </c>
      <c r="AD1285" t="s">
        <v>10559</v>
      </c>
      <c r="AE1285" t="s">
        <v>10565</v>
      </c>
      <c r="AF1285" t="s">
        <v>55</v>
      </c>
      <c r="AG1285" t="s">
        <v>106</v>
      </c>
      <c r="AH1285" t="s">
        <v>52</v>
      </c>
      <c r="AI1285" t="s">
        <v>58</v>
      </c>
      <c r="AN1285" s="1">
        <v>44033.419525034726</v>
      </c>
    </row>
    <row r="1286" spans="1:42" hidden="1" x14ac:dyDescent="0.25">
      <c r="A1286">
        <v>1288</v>
      </c>
      <c r="B1286" s="6">
        <v>1631</v>
      </c>
      <c r="C1286">
        <v>2019</v>
      </c>
      <c r="D1286">
        <v>1</v>
      </c>
      <c r="E1286" t="s">
        <v>10566</v>
      </c>
      <c r="F1286">
        <v>60702559</v>
      </c>
      <c r="G1286" t="s">
        <v>10567</v>
      </c>
      <c r="H1286" t="s">
        <v>10568</v>
      </c>
      <c r="I1286" t="s">
        <v>459</v>
      </c>
      <c r="J1286">
        <v>76001</v>
      </c>
      <c r="L1286" t="s">
        <v>197</v>
      </c>
      <c r="N1286" t="s">
        <v>10569</v>
      </c>
      <c r="O1286" t="s">
        <v>10570</v>
      </c>
      <c r="P1286" t="s">
        <v>10571</v>
      </c>
      <c r="Q1286" t="s">
        <v>93</v>
      </c>
      <c r="R1286">
        <v>70</v>
      </c>
      <c r="U1286" t="s">
        <v>69</v>
      </c>
      <c r="V1286">
        <v>1</v>
      </c>
      <c r="W1286" t="s">
        <v>10566</v>
      </c>
      <c r="X1286">
        <v>60702559</v>
      </c>
      <c r="Y1286" t="s">
        <v>10572</v>
      </c>
      <c r="Z1286" t="s">
        <v>10573</v>
      </c>
      <c r="AA1286">
        <v>76901</v>
      </c>
      <c r="AB1286" t="s">
        <v>197</v>
      </c>
      <c r="AC1286" t="s">
        <v>10569</v>
      </c>
      <c r="AD1286" t="s">
        <v>10570</v>
      </c>
      <c r="AE1286" t="s">
        <v>10571</v>
      </c>
      <c r="AF1286" t="s">
        <v>55</v>
      </c>
      <c r="AG1286" t="s">
        <v>56</v>
      </c>
      <c r="AH1286" t="s">
        <v>57</v>
      </c>
      <c r="AI1286" t="s">
        <v>58</v>
      </c>
      <c r="AJ1286">
        <v>0</v>
      </c>
      <c r="AN1286" s="1">
        <v>44364.525431793983</v>
      </c>
    </row>
    <row r="1287" spans="1:42" x14ac:dyDescent="0.25">
      <c r="A1287">
        <v>1289</v>
      </c>
      <c r="B1287" s="6">
        <v>1633</v>
      </c>
      <c r="C1287">
        <v>2019</v>
      </c>
      <c r="D1287">
        <v>1</v>
      </c>
      <c r="E1287" t="s">
        <v>10574</v>
      </c>
      <c r="F1287">
        <v>27170586</v>
      </c>
      <c r="G1287" t="s">
        <v>10575</v>
      </c>
      <c r="H1287" t="s">
        <v>10576</v>
      </c>
      <c r="I1287" t="s">
        <v>256</v>
      </c>
      <c r="J1287">
        <v>14800</v>
      </c>
      <c r="L1287" t="s">
        <v>76</v>
      </c>
      <c r="N1287" t="s">
        <v>10577</v>
      </c>
      <c r="O1287" t="s">
        <v>10578</v>
      </c>
      <c r="P1287" t="s">
        <v>10579</v>
      </c>
      <c r="Q1287" t="s">
        <v>93</v>
      </c>
      <c r="R1287">
        <v>70</v>
      </c>
      <c r="U1287" t="s">
        <v>52</v>
      </c>
      <c r="V1287">
        <v>1</v>
      </c>
      <c r="W1287" t="s">
        <v>10580</v>
      </c>
      <c r="X1287">
        <v>27170586</v>
      </c>
      <c r="Y1287" t="s">
        <v>10581</v>
      </c>
      <c r="Z1287" t="s">
        <v>207</v>
      </c>
      <c r="AA1287">
        <v>15000</v>
      </c>
      <c r="AB1287" t="s">
        <v>76</v>
      </c>
      <c r="AC1287" t="s">
        <v>10582</v>
      </c>
      <c r="AD1287" t="s">
        <v>10583</v>
      </c>
      <c r="AE1287" t="s">
        <v>10579</v>
      </c>
      <c r="AF1287" t="s">
        <v>55</v>
      </c>
      <c r="AG1287" t="s">
        <v>56</v>
      </c>
      <c r="AH1287" t="s">
        <v>57</v>
      </c>
      <c r="AI1287" t="s">
        <v>58</v>
      </c>
      <c r="AN1287" s="1">
        <v>45356.54059783565</v>
      </c>
      <c r="AO1287" t="s">
        <v>10584</v>
      </c>
      <c r="AP1287" t="s">
        <v>3220</v>
      </c>
    </row>
    <row r="1288" spans="1:42" hidden="1" x14ac:dyDescent="0.25">
      <c r="A1288">
        <v>1290</v>
      </c>
      <c r="B1288" s="6">
        <v>1634</v>
      </c>
      <c r="C1288">
        <v>2019</v>
      </c>
      <c r="D1288">
        <v>1</v>
      </c>
      <c r="E1288" t="s">
        <v>10585</v>
      </c>
      <c r="F1288">
        <v>25238035</v>
      </c>
      <c r="H1288" t="s">
        <v>10586</v>
      </c>
      <c r="I1288" t="s">
        <v>10587</v>
      </c>
      <c r="J1288">
        <v>35601</v>
      </c>
      <c r="L1288" t="s">
        <v>613</v>
      </c>
      <c r="N1288" t="s">
        <v>10588</v>
      </c>
      <c r="O1288" t="s">
        <v>10589</v>
      </c>
      <c r="P1288" t="s">
        <v>10590</v>
      </c>
      <c r="Q1288" t="s">
        <v>93</v>
      </c>
      <c r="R1288">
        <v>70</v>
      </c>
      <c r="U1288" t="s">
        <v>69</v>
      </c>
      <c r="V1288">
        <v>1</v>
      </c>
      <c r="W1288" t="s">
        <v>10585</v>
      </c>
      <c r="X1288">
        <v>25238035</v>
      </c>
      <c r="Y1288" t="s">
        <v>10586</v>
      </c>
      <c r="Z1288" t="s">
        <v>10587</v>
      </c>
      <c r="AA1288">
        <v>35601</v>
      </c>
      <c r="AB1288" t="s">
        <v>613</v>
      </c>
      <c r="AC1288" t="s">
        <v>10588</v>
      </c>
      <c r="AD1288" t="s">
        <v>10589</v>
      </c>
      <c r="AE1288" t="s">
        <v>10590</v>
      </c>
      <c r="AF1288" t="s">
        <v>172</v>
      </c>
      <c r="AG1288" t="s">
        <v>56</v>
      </c>
      <c r="AH1288" t="s">
        <v>57</v>
      </c>
      <c r="AI1288" t="s">
        <v>58</v>
      </c>
      <c r="AN1288" s="1"/>
    </row>
    <row r="1289" spans="1:42" hidden="1" x14ac:dyDescent="0.25">
      <c r="A1289">
        <v>1291</v>
      </c>
      <c r="B1289" s="6">
        <v>1635</v>
      </c>
      <c r="C1289">
        <v>2019</v>
      </c>
      <c r="D1289">
        <v>1</v>
      </c>
      <c r="E1289" t="s">
        <v>10591</v>
      </c>
      <c r="F1289">
        <v>28922921</v>
      </c>
      <c r="H1289" t="s">
        <v>10592</v>
      </c>
      <c r="I1289" t="s">
        <v>256</v>
      </c>
      <c r="J1289">
        <v>14000</v>
      </c>
      <c r="L1289" t="s">
        <v>76</v>
      </c>
      <c r="N1289" t="s">
        <v>10593</v>
      </c>
      <c r="O1289" t="s">
        <v>10594</v>
      </c>
      <c r="P1289" t="s">
        <v>10595</v>
      </c>
      <c r="Q1289" t="s">
        <v>93</v>
      </c>
      <c r="R1289">
        <v>73</v>
      </c>
      <c r="U1289" t="s">
        <v>69</v>
      </c>
      <c r="V1289">
        <v>1</v>
      </c>
      <c r="W1289" t="s">
        <v>10591</v>
      </c>
      <c r="X1289">
        <v>28922921</v>
      </c>
      <c r="Y1289" t="s">
        <v>10592</v>
      </c>
      <c r="Z1289" t="s">
        <v>256</v>
      </c>
      <c r="AA1289">
        <v>14000</v>
      </c>
      <c r="AB1289" t="s">
        <v>76</v>
      </c>
      <c r="AC1289" t="s">
        <v>10593</v>
      </c>
      <c r="AD1289" t="s">
        <v>10594</v>
      </c>
      <c r="AE1289" t="s">
        <v>10595</v>
      </c>
      <c r="AF1289" t="s">
        <v>172</v>
      </c>
      <c r="AG1289" t="s">
        <v>56</v>
      </c>
      <c r="AH1289" t="s">
        <v>69</v>
      </c>
      <c r="AI1289" t="s">
        <v>58</v>
      </c>
      <c r="AN1289" s="1"/>
    </row>
    <row r="1290" spans="1:42" x14ac:dyDescent="0.25">
      <c r="A1290">
        <v>1292</v>
      </c>
      <c r="B1290" s="6">
        <v>1636</v>
      </c>
      <c r="C1290">
        <v>2019</v>
      </c>
      <c r="D1290">
        <v>1</v>
      </c>
      <c r="E1290" t="s">
        <v>10596</v>
      </c>
      <c r="F1290">
        <v>22741020</v>
      </c>
      <c r="G1290" t="s">
        <v>10597</v>
      </c>
      <c r="H1290" t="s">
        <v>10598</v>
      </c>
      <c r="I1290" t="s">
        <v>10599</v>
      </c>
      <c r="J1290">
        <v>59101</v>
      </c>
      <c r="L1290" t="s">
        <v>112</v>
      </c>
      <c r="N1290" t="s">
        <v>10600</v>
      </c>
      <c r="O1290" t="s">
        <v>10601</v>
      </c>
      <c r="P1290" t="s">
        <v>10602</v>
      </c>
      <c r="Q1290" t="s">
        <v>211</v>
      </c>
      <c r="R1290">
        <v>40</v>
      </c>
      <c r="U1290" t="s">
        <v>52</v>
      </c>
      <c r="V1290">
        <v>1</v>
      </c>
      <c r="W1290" t="s">
        <v>10603</v>
      </c>
      <c r="X1290">
        <v>22741020</v>
      </c>
      <c r="Y1290" t="s">
        <v>10598</v>
      </c>
      <c r="Z1290" t="s">
        <v>10599</v>
      </c>
      <c r="AA1290">
        <v>59101</v>
      </c>
      <c r="AB1290" t="s">
        <v>112</v>
      </c>
      <c r="AC1290" t="s">
        <v>10600</v>
      </c>
      <c r="AD1290" t="s">
        <v>10601</v>
      </c>
      <c r="AE1290" t="s">
        <v>10602</v>
      </c>
      <c r="AF1290" t="s">
        <v>55</v>
      </c>
      <c r="AG1290" t="s">
        <v>56</v>
      </c>
      <c r="AH1290" t="s">
        <v>57</v>
      </c>
      <c r="AI1290" t="s">
        <v>58</v>
      </c>
      <c r="AN1290" s="1">
        <v>45490.474581793984</v>
      </c>
      <c r="AO1290" t="s">
        <v>10604</v>
      </c>
    </row>
    <row r="1291" spans="1:42" x14ac:dyDescent="0.25">
      <c r="A1291">
        <v>1293</v>
      </c>
      <c r="B1291" s="6">
        <v>1637</v>
      </c>
      <c r="C1291">
        <v>2019</v>
      </c>
      <c r="D1291">
        <v>1</v>
      </c>
      <c r="E1291" t="s">
        <v>10605</v>
      </c>
      <c r="F1291">
        <v>69522146</v>
      </c>
      <c r="G1291" t="s">
        <v>10606</v>
      </c>
      <c r="H1291" t="s">
        <v>10607</v>
      </c>
      <c r="I1291" t="s">
        <v>362</v>
      </c>
      <c r="J1291">
        <v>12000</v>
      </c>
      <c r="L1291" t="s">
        <v>76</v>
      </c>
      <c r="N1291" t="s">
        <v>10608</v>
      </c>
      <c r="O1291" t="s">
        <v>10609</v>
      </c>
      <c r="P1291" t="s">
        <v>10610</v>
      </c>
      <c r="Q1291" t="s">
        <v>50</v>
      </c>
      <c r="R1291">
        <v>80</v>
      </c>
      <c r="U1291" t="s">
        <v>52</v>
      </c>
      <c r="V1291">
        <v>1</v>
      </c>
      <c r="W1291" t="s">
        <v>10611</v>
      </c>
      <c r="X1291">
        <v>69522146</v>
      </c>
      <c r="Y1291" t="s">
        <v>10612</v>
      </c>
      <c r="Z1291" t="s">
        <v>362</v>
      </c>
      <c r="AA1291">
        <v>12000</v>
      </c>
      <c r="AB1291" t="s">
        <v>76</v>
      </c>
      <c r="AC1291" t="s">
        <v>10608</v>
      </c>
      <c r="AD1291" t="s">
        <v>10609</v>
      </c>
      <c r="AE1291" t="s">
        <v>10610</v>
      </c>
      <c r="AF1291" t="s">
        <v>172</v>
      </c>
      <c r="AG1291" t="s">
        <v>106</v>
      </c>
      <c r="AH1291" t="s">
        <v>57</v>
      </c>
      <c r="AI1291" t="s">
        <v>58</v>
      </c>
      <c r="AN1291" s="1">
        <v>45342.681949618054</v>
      </c>
      <c r="AO1291" t="s">
        <v>10613</v>
      </c>
      <c r="AP1291" t="s">
        <v>3220</v>
      </c>
    </row>
    <row r="1292" spans="1:42" x14ac:dyDescent="0.25">
      <c r="A1292">
        <v>1294</v>
      </c>
      <c r="B1292" s="6">
        <v>1638</v>
      </c>
      <c r="C1292">
        <v>2019</v>
      </c>
      <c r="D1292">
        <v>1</v>
      </c>
      <c r="E1292" t="s">
        <v>10614</v>
      </c>
      <c r="F1292">
        <v>26030110</v>
      </c>
      <c r="G1292" t="s">
        <v>10615</v>
      </c>
      <c r="H1292" t="s">
        <v>10616</v>
      </c>
      <c r="I1292" t="s">
        <v>3445</v>
      </c>
      <c r="J1292">
        <v>39701</v>
      </c>
      <c r="L1292" t="s">
        <v>240</v>
      </c>
      <c r="N1292" t="s">
        <v>10617</v>
      </c>
      <c r="O1292" t="s">
        <v>10618</v>
      </c>
      <c r="P1292" t="s">
        <v>10619</v>
      </c>
      <c r="Q1292" t="s">
        <v>93</v>
      </c>
      <c r="R1292">
        <v>70</v>
      </c>
      <c r="U1292" t="s">
        <v>52</v>
      </c>
      <c r="V1292">
        <v>1</v>
      </c>
      <c r="W1292" t="s">
        <v>10614</v>
      </c>
      <c r="X1292">
        <v>26030110</v>
      </c>
      <c r="Y1292" t="s">
        <v>10616</v>
      </c>
      <c r="Z1292" t="s">
        <v>3445</v>
      </c>
      <c r="AA1292">
        <v>39701</v>
      </c>
      <c r="AB1292" t="s">
        <v>240</v>
      </c>
      <c r="AC1292" t="s">
        <v>10617</v>
      </c>
      <c r="AD1292" t="s">
        <v>10618</v>
      </c>
      <c r="AE1292" t="s">
        <v>10619</v>
      </c>
      <c r="AF1292" t="s">
        <v>55</v>
      </c>
      <c r="AG1292" t="s">
        <v>56</v>
      </c>
      <c r="AH1292" t="s">
        <v>52</v>
      </c>
      <c r="AI1292" t="s">
        <v>58</v>
      </c>
      <c r="AN1292" s="1">
        <v>45391.448950150465</v>
      </c>
      <c r="AO1292" t="s">
        <v>10620</v>
      </c>
      <c r="AP1292" t="s">
        <v>117</v>
      </c>
    </row>
    <row r="1293" spans="1:42" x14ac:dyDescent="0.25">
      <c r="A1293">
        <v>1295</v>
      </c>
      <c r="B1293" s="6">
        <v>1639</v>
      </c>
      <c r="C1293">
        <v>2019</v>
      </c>
      <c r="D1293">
        <v>1</v>
      </c>
      <c r="E1293" t="s">
        <v>10621</v>
      </c>
      <c r="F1293">
        <v>27460924</v>
      </c>
      <c r="G1293" t="s">
        <v>726</v>
      </c>
      <c r="H1293" t="s">
        <v>10622</v>
      </c>
      <c r="I1293" t="s">
        <v>449</v>
      </c>
      <c r="J1293">
        <v>53006</v>
      </c>
      <c r="L1293" t="s">
        <v>450</v>
      </c>
      <c r="N1293" t="s">
        <v>10623</v>
      </c>
      <c r="O1293" t="s">
        <v>10624</v>
      </c>
      <c r="P1293" t="s">
        <v>10625</v>
      </c>
      <c r="Q1293" t="s">
        <v>93</v>
      </c>
      <c r="R1293">
        <v>70</v>
      </c>
      <c r="U1293" t="s">
        <v>57</v>
      </c>
      <c r="V1293">
        <v>1</v>
      </c>
      <c r="W1293" t="s">
        <v>10621</v>
      </c>
      <c r="X1293">
        <v>27460924</v>
      </c>
      <c r="Y1293" t="s">
        <v>10622</v>
      </c>
      <c r="Z1293" t="s">
        <v>449</v>
      </c>
      <c r="AA1293">
        <v>53006</v>
      </c>
      <c r="AB1293" t="s">
        <v>450</v>
      </c>
      <c r="AC1293" t="s">
        <v>10623</v>
      </c>
      <c r="AD1293" t="s">
        <v>10624</v>
      </c>
      <c r="AE1293" t="s">
        <v>10626</v>
      </c>
      <c r="AF1293" t="s">
        <v>71</v>
      </c>
      <c r="AG1293" t="s">
        <v>56</v>
      </c>
      <c r="AH1293" t="s">
        <v>52</v>
      </c>
      <c r="AI1293" t="s">
        <v>58</v>
      </c>
      <c r="AJ1293">
        <v>0</v>
      </c>
      <c r="AN1293" s="1">
        <v>45237.659758599541</v>
      </c>
      <c r="AO1293" t="s">
        <v>10627</v>
      </c>
    </row>
    <row r="1294" spans="1:42" x14ac:dyDescent="0.25">
      <c r="A1294">
        <v>1296</v>
      </c>
      <c r="B1294" s="6">
        <v>1640</v>
      </c>
      <c r="C1294">
        <v>2019</v>
      </c>
      <c r="D1294">
        <v>1</v>
      </c>
      <c r="E1294" t="s">
        <v>10628</v>
      </c>
      <c r="F1294">
        <v>24190373</v>
      </c>
      <c r="G1294" t="s">
        <v>10629</v>
      </c>
      <c r="H1294" t="s">
        <v>10630</v>
      </c>
      <c r="I1294" t="s">
        <v>362</v>
      </c>
      <c r="J1294">
        <v>12000</v>
      </c>
      <c r="L1294" t="s">
        <v>76</v>
      </c>
      <c r="N1294" t="s">
        <v>10631</v>
      </c>
      <c r="O1294" t="s">
        <v>10632</v>
      </c>
      <c r="P1294" t="s">
        <v>10633</v>
      </c>
      <c r="Q1294" t="s">
        <v>93</v>
      </c>
      <c r="R1294">
        <v>70</v>
      </c>
      <c r="U1294" t="s">
        <v>52</v>
      </c>
      <c r="V1294">
        <v>1</v>
      </c>
      <c r="W1294" t="s">
        <v>10628</v>
      </c>
      <c r="X1294">
        <v>24190373</v>
      </c>
      <c r="Y1294" t="s">
        <v>10634</v>
      </c>
      <c r="Z1294" t="s">
        <v>800</v>
      </c>
      <c r="AA1294">
        <v>10800</v>
      </c>
      <c r="AB1294" t="s">
        <v>76</v>
      </c>
      <c r="AC1294" t="s">
        <v>10631</v>
      </c>
      <c r="AD1294" t="s">
        <v>10632</v>
      </c>
      <c r="AE1294" t="s">
        <v>10633</v>
      </c>
      <c r="AF1294" t="s">
        <v>55</v>
      </c>
      <c r="AG1294" t="s">
        <v>56</v>
      </c>
      <c r="AH1294" t="s">
        <v>57</v>
      </c>
      <c r="AI1294" t="s">
        <v>58</v>
      </c>
      <c r="AN1294" s="1">
        <v>45362.440055474537</v>
      </c>
      <c r="AO1294" t="s">
        <v>10635</v>
      </c>
    </row>
    <row r="1295" spans="1:42" hidden="1" x14ac:dyDescent="0.25">
      <c r="A1295">
        <v>1297</v>
      </c>
      <c r="B1295" s="6">
        <v>1641</v>
      </c>
      <c r="C1295">
        <v>2019</v>
      </c>
      <c r="D1295">
        <v>1</v>
      </c>
      <c r="E1295" t="s">
        <v>10636</v>
      </c>
      <c r="F1295">
        <v>25730533</v>
      </c>
      <c r="H1295" t="s">
        <v>10637</v>
      </c>
      <c r="I1295" t="s">
        <v>800</v>
      </c>
      <c r="J1295">
        <v>10600</v>
      </c>
      <c r="L1295" t="s">
        <v>76</v>
      </c>
      <c r="N1295" t="s">
        <v>10638</v>
      </c>
      <c r="O1295" t="s">
        <v>10639</v>
      </c>
      <c r="P1295" t="s">
        <v>10640</v>
      </c>
      <c r="Q1295" t="s">
        <v>93</v>
      </c>
      <c r="R1295">
        <v>73</v>
      </c>
      <c r="U1295" t="s">
        <v>69</v>
      </c>
      <c r="V1295">
        <v>1</v>
      </c>
      <c r="W1295" t="s">
        <v>10636</v>
      </c>
      <c r="X1295">
        <v>25730533</v>
      </c>
      <c r="Y1295" t="s">
        <v>10637</v>
      </c>
      <c r="Z1295" t="s">
        <v>800</v>
      </c>
      <c r="AA1295">
        <v>10600</v>
      </c>
      <c r="AB1295" t="s">
        <v>76</v>
      </c>
      <c r="AC1295" t="s">
        <v>10641</v>
      </c>
      <c r="AD1295" t="s">
        <v>10639</v>
      </c>
      <c r="AE1295" t="s">
        <v>10640</v>
      </c>
      <c r="AF1295" t="s">
        <v>172</v>
      </c>
      <c r="AG1295" t="s">
        <v>56</v>
      </c>
      <c r="AH1295" t="s">
        <v>69</v>
      </c>
      <c r="AI1295" t="s">
        <v>58</v>
      </c>
      <c r="AN1295" s="1"/>
    </row>
    <row r="1296" spans="1:42" x14ac:dyDescent="0.25">
      <c r="A1296">
        <v>1298</v>
      </c>
      <c r="B1296" s="6">
        <v>1642</v>
      </c>
      <c r="C1296">
        <v>2019</v>
      </c>
      <c r="D1296">
        <v>1</v>
      </c>
      <c r="E1296" t="s">
        <v>10642</v>
      </c>
      <c r="F1296">
        <v>69882541</v>
      </c>
      <c r="G1296" t="s">
        <v>10643</v>
      </c>
      <c r="H1296" t="s">
        <v>10644</v>
      </c>
      <c r="I1296" t="s">
        <v>2308</v>
      </c>
      <c r="J1296">
        <v>50009</v>
      </c>
      <c r="L1296" t="s">
        <v>89</v>
      </c>
      <c r="N1296" t="s">
        <v>10645</v>
      </c>
      <c r="O1296" t="s">
        <v>10646</v>
      </c>
      <c r="P1296" t="s">
        <v>10647</v>
      </c>
      <c r="Q1296" t="s">
        <v>50</v>
      </c>
      <c r="R1296">
        <v>80</v>
      </c>
      <c r="U1296" t="s">
        <v>52</v>
      </c>
      <c r="V1296">
        <v>1</v>
      </c>
      <c r="W1296" t="s">
        <v>10642</v>
      </c>
      <c r="X1296">
        <v>69882541</v>
      </c>
      <c r="Y1296" t="s">
        <v>10644</v>
      </c>
      <c r="Z1296" t="s">
        <v>2308</v>
      </c>
      <c r="AA1296">
        <v>50009</v>
      </c>
      <c r="AB1296" t="s">
        <v>89</v>
      </c>
      <c r="AC1296" t="s">
        <v>10645</v>
      </c>
      <c r="AD1296" t="s">
        <v>10646</v>
      </c>
      <c r="AE1296" t="s">
        <v>10647</v>
      </c>
      <c r="AF1296" t="s">
        <v>172</v>
      </c>
      <c r="AG1296" t="s">
        <v>56</v>
      </c>
      <c r="AH1296" t="s">
        <v>57</v>
      </c>
      <c r="AI1296" t="s">
        <v>58</v>
      </c>
      <c r="AJ1296">
        <v>0</v>
      </c>
      <c r="AN1296" s="1">
        <v>45231.52085335648</v>
      </c>
      <c r="AO1296" t="s">
        <v>10648</v>
      </c>
    </row>
    <row r="1297" spans="1:42" hidden="1" x14ac:dyDescent="0.25">
      <c r="A1297">
        <v>1299</v>
      </c>
      <c r="B1297" s="6">
        <v>1643</v>
      </c>
      <c r="C1297">
        <v>2019</v>
      </c>
      <c r="D1297">
        <v>1</v>
      </c>
      <c r="E1297" t="s">
        <v>10649</v>
      </c>
      <c r="F1297">
        <v>0</v>
      </c>
      <c r="H1297" t="s">
        <v>10650</v>
      </c>
      <c r="I1297" t="s">
        <v>75</v>
      </c>
      <c r="J1297">
        <v>11000</v>
      </c>
      <c r="L1297" t="s">
        <v>76</v>
      </c>
      <c r="N1297" t="s">
        <v>10651</v>
      </c>
      <c r="O1297" t="s">
        <v>8793</v>
      </c>
      <c r="P1297" t="s">
        <v>10652</v>
      </c>
      <c r="Q1297" t="s">
        <v>50</v>
      </c>
      <c r="R1297">
        <v>80</v>
      </c>
      <c r="U1297" t="s">
        <v>69</v>
      </c>
      <c r="V1297">
        <v>1</v>
      </c>
      <c r="W1297" t="s">
        <v>10653</v>
      </c>
      <c r="X1297">
        <v>0</v>
      </c>
      <c r="Y1297" t="s">
        <v>10650</v>
      </c>
      <c r="Z1297" t="s">
        <v>75</v>
      </c>
      <c r="AA1297">
        <v>11000</v>
      </c>
      <c r="AB1297" t="s">
        <v>76</v>
      </c>
      <c r="AC1297" t="s">
        <v>10651</v>
      </c>
      <c r="AD1297" t="s">
        <v>8793</v>
      </c>
      <c r="AE1297" t="s">
        <v>10652</v>
      </c>
      <c r="AF1297" t="s">
        <v>223</v>
      </c>
      <c r="AG1297" t="s">
        <v>56</v>
      </c>
      <c r="AH1297" t="s">
        <v>69</v>
      </c>
      <c r="AI1297" t="s">
        <v>58</v>
      </c>
      <c r="AN1297" s="1"/>
    </row>
    <row r="1298" spans="1:42" hidden="1" x14ac:dyDescent="0.25">
      <c r="A1298">
        <v>1300</v>
      </c>
      <c r="B1298" s="6">
        <v>1644</v>
      </c>
      <c r="C1298">
        <v>2019</v>
      </c>
      <c r="D1298">
        <v>1</v>
      </c>
      <c r="E1298" t="s">
        <v>10654</v>
      </c>
      <c r="F1298">
        <v>64598004</v>
      </c>
      <c r="G1298" t="s">
        <v>10655</v>
      </c>
      <c r="H1298" t="s">
        <v>10656</v>
      </c>
      <c r="I1298" t="s">
        <v>10657</v>
      </c>
      <c r="J1298">
        <v>75301</v>
      </c>
      <c r="L1298" t="s">
        <v>46</v>
      </c>
      <c r="N1298" t="s">
        <v>10658</v>
      </c>
      <c r="O1298" t="s">
        <v>10659</v>
      </c>
      <c r="P1298" t="s">
        <v>10660</v>
      </c>
      <c r="Q1298" t="s">
        <v>50</v>
      </c>
      <c r="R1298">
        <v>80</v>
      </c>
      <c r="U1298" t="s">
        <v>69</v>
      </c>
      <c r="V1298">
        <v>1</v>
      </c>
      <c r="W1298" t="s">
        <v>10661</v>
      </c>
      <c r="X1298">
        <v>64598004</v>
      </c>
      <c r="Y1298" t="s">
        <v>10656</v>
      </c>
      <c r="Z1298" t="s">
        <v>10657</v>
      </c>
      <c r="AA1298">
        <v>75301</v>
      </c>
      <c r="AB1298" t="s">
        <v>46</v>
      </c>
      <c r="AC1298" t="s">
        <v>10658</v>
      </c>
      <c r="AD1298" t="s">
        <v>10659</v>
      </c>
      <c r="AE1298" t="s">
        <v>10660</v>
      </c>
      <c r="AF1298" t="s">
        <v>172</v>
      </c>
      <c r="AG1298" t="s">
        <v>56</v>
      </c>
      <c r="AH1298" t="s">
        <v>57</v>
      </c>
      <c r="AI1298" t="s">
        <v>58</v>
      </c>
      <c r="AN1298" s="1">
        <v>45427.608756747686</v>
      </c>
      <c r="AO1298" t="s">
        <v>10662</v>
      </c>
    </row>
    <row r="1299" spans="1:42" x14ac:dyDescent="0.25">
      <c r="A1299">
        <v>1301</v>
      </c>
      <c r="B1299" s="6">
        <v>1645</v>
      </c>
      <c r="C1299">
        <v>2019</v>
      </c>
      <c r="D1299">
        <v>1</v>
      </c>
      <c r="E1299" t="s">
        <v>10663</v>
      </c>
      <c r="F1299">
        <v>24821187</v>
      </c>
      <c r="G1299" t="s">
        <v>10664</v>
      </c>
      <c r="H1299" t="s">
        <v>10665</v>
      </c>
      <c r="I1299" t="s">
        <v>207</v>
      </c>
      <c r="J1299">
        <v>15200</v>
      </c>
      <c r="L1299" t="s">
        <v>76</v>
      </c>
      <c r="N1299" t="s">
        <v>10666</v>
      </c>
      <c r="O1299" t="s">
        <v>10667</v>
      </c>
      <c r="P1299" t="s">
        <v>10668</v>
      </c>
      <c r="Q1299" t="s">
        <v>93</v>
      </c>
      <c r="R1299">
        <v>70</v>
      </c>
      <c r="U1299" t="s">
        <v>52</v>
      </c>
      <c r="V1299">
        <v>1</v>
      </c>
      <c r="W1299" t="s">
        <v>10663</v>
      </c>
      <c r="X1299">
        <v>24821187</v>
      </c>
      <c r="Y1299" t="s">
        <v>10665</v>
      </c>
      <c r="Z1299" t="s">
        <v>207</v>
      </c>
      <c r="AA1299">
        <v>15200</v>
      </c>
      <c r="AB1299" t="s">
        <v>76</v>
      </c>
      <c r="AC1299" t="s">
        <v>10666</v>
      </c>
      <c r="AD1299" t="s">
        <v>10667</v>
      </c>
      <c r="AE1299" t="s">
        <v>10668</v>
      </c>
      <c r="AF1299" t="s">
        <v>172</v>
      </c>
      <c r="AG1299" t="s">
        <v>56</v>
      </c>
      <c r="AH1299" t="s">
        <v>57</v>
      </c>
      <c r="AI1299" t="s">
        <v>58</v>
      </c>
      <c r="AN1299" s="1">
        <v>45342.776861458333</v>
      </c>
      <c r="AO1299" t="s">
        <v>10669</v>
      </c>
      <c r="AP1299" t="s">
        <v>10670</v>
      </c>
    </row>
    <row r="1300" spans="1:42" x14ac:dyDescent="0.25">
      <c r="A1300">
        <v>1302</v>
      </c>
      <c r="B1300" s="6">
        <v>1646</v>
      </c>
      <c r="C1300">
        <v>2019</v>
      </c>
      <c r="D1300">
        <v>1</v>
      </c>
      <c r="E1300" t="s">
        <v>10671</v>
      </c>
      <c r="F1300">
        <v>45247048</v>
      </c>
      <c r="G1300" t="s">
        <v>10672</v>
      </c>
      <c r="H1300" t="s">
        <v>10673</v>
      </c>
      <c r="I1300" t="s">
        <v>75</v>
      </c>
      <c r="J1300">
        <v>11000</v>
      </c>
      <c r="L1300" t="s">
        <v>76</v>
      </c>
      <c r="N1300" t="s">
        <v>10674</v>
      </c>
      <c r="O1300" t="s">
        <v>10675</v>
      </c>
      <c r="P1300" t="s">
        <v>10676</v>
      </c>
      <c r="Q1300" t="s">
        <v>93</v>
      </c>
      <c r="R1300">
        <v>40</v>
      </c>
      <c r="U1300" t="s">
        <v>52</v>
      </c>
      <c r="V1300">
        <v>1</v>
      </c>
      <c r="W1300" t="s">
        <v>10677</v>
      </c>
      <c r="X1300">
        <v>45247048</v>
      </c>
      <c r="Y1300" t="s">
        <v>10673</v>
      </c>
      <c r="Z1300" t="s">
        <v>75</v>
      </c>
      <c r="AA1300">
        <v>11000</v>
      </c>
      <c r="AB1300" t="s">
        <v>76</v>
      </c>
      <c r="AC1300" t="s">
        <v>10674</v>
      </c>
      <c r="AD1300" t="s">
        <v>10678</v>
      </c>
      <c r="AE1300" t="s">
        <v>10679</v>
      </c>
      <c r="AF1300" t="s">
        <v>55</v>
      </c>
      <c r="AG1300" t="s">
        <v>106</v>
      </c>
      <c r="AH1300" t="s">
        <v>52</v>
      </c>
      <c r="AI1300" t="s">
        <v>58</v>
      </c>
      <c r="AJ1300">
        <v>0</v>
      </c>
      <c r="AK1300">
        <v>0</v>
      </c>
      <c r="AL1300">
        <v>0</v>
      </c>
      <c r="AM1300">
        <v>1</v>
      </c>
      <c r="AN1300" s="1">
        <v>45232.621541006942</v>
      </c>
      <c r="AO1300" t="s">
        <v>10680</v>
      </c>
    </row>
    <row r="1301" spans="1:42" hidden="1" x14ac:dyDescent="0.25">
      <c r="A1301">
        <v>1303</v>
      </c>
      <c r="B1301" s="6">
        <v>1647</v>
      </c>
      <c r="C1301">
        <v>2019</v>
      </c>
      <c r="D1301">
        <v>1</v>
      </c>
      <c r="E1301" t="s">
        <v>10681</v>
      </c>
      <c r="F1301">
        <v>46697438</v>
      </c>
      <c r="H1301" t="s">
        <v>10682</v>
      </c>
      <c r="I1301" t="s">
        <v>4781</v>
      </c>
      <c r="J1301">
        <v>39002</v>
      </c>
      <c r="L1301" t="s">
        <v>240</v>
      </c>
      <c r="N1301" t="s">
        <v>10683</v>
      </c>
      <c r="O1301" t="s">
        <v>10684</v>
      </c>
      <c r="Q1301" t="s">
        <v>50</v>
      </c>
      <c r="R1301">
        <v>80</v>
      </c>
      <c r="U1301" t="s">
        <v>69</v>
      </c>
      <c r="V1301">
        <v>1</v>
      </c>
      <c r="W1301" t="s">
        <v>10681</v>
      </c>
      <c r="X1301">
        <v>46697438</v>
      </c>
      <c r="Y1301" t="s">
        <v>10682</v>
      </c>
      <c r="Z1301" t="s">
        <v>4781</v>
      </c>
      <c r="AA1301">
        <v>39002</v>
      </c>
      <c r="AB1301" t="s">
        <v>240</v>
      </c>
      <c r="AC1301" t="s">
        <v>10683</v>
      </c>
      <c r="AD1301" t="s">
        <v>10684</v>
      </c>
      <c r="AF1301" t="s">
        <v>55</v>
      </c>
      <c r="AG1301" t="s">
        <v>56</v>
      </c>
      <c r="AH1301" t="s">
        <v>57</v>
      </c>
      <c r="AI1301" t="s">
        <v>58</v>
      </c>
      <c r="AN1301" s="1"/>
    </row>
    <row r="1302" spans="1:42" x14ac:dyDescent="0.25">
      <c r="A1302">
        <v>1304</v>
      </c>
      <c r="B1302" s="6">
        <v>1648</v>
      </c>
      <c r="C1302">
        <v>2019</v>
      </c>
      <c r="D1302">
        <v>1</v>
      </c>
      <c r="E1302" t="s">
        <v>10685</v>
      </c>
      <c r="F1302">
        <v>29123062</v>
      </c>
      <c r="G1302" t="s">
        <v>10686</v>
      </c>
      <c r="H1302" t="s">
        <v>10687</v>
      </c>
      <c r="I1302" t="s">
        <v>612</v>
      </c>
      <c r="J1302">
        <v>36001</v>
      </c>
      <c r="L1302" t="s">
        <v>613</v>
      </c>
      <c r="N1302" t="s">
        <v>10688</v>
      </c>
      <c r="O1302" t="s">
        <v>10689</v>
      </c>
      <c r="P1302" t="s">
        <v>10690</v>
      </c>
      <c r="Q1302" t="s">
        <v>93</v>
      </c>
      <c r="R1302">
        <v>70</v>
      </c>
      <c r="U1302" t="s">
        <v>52</v>
      </c>
      <c r="V1302">
        <v>1</v>
      </c>
      <c r="W1302" t="s">
        <v>10685</v>
      </c>
      <c r="X1302">
        <v>29123062</v>
      </c>
      <c r="Y1302" t="s">
        <v>10687</v>
      </c>
      <c r="Z1302" t="s">
        <v>612</v>
      </c>
      <c r="AA1302">
        <v>36001</v>
      </c>
      <c r="AB1302" t="s">
        <v>613</v>
      </c>
      <c r="AC1302" t="s">
        <v>10688</v>
      </c>
      <c r="AD1302" t="s">
        <v>10689</v>
      </c>
      <c r="AE1302" t="s">
        <v>10691</v>
      </c>
      <c r="AF1302" t="s">
        <v>55</v>
      </c>
      <c r="AG1302" t="s">
        <v>56</v>
      </c>
      <c r="AH1302" t="s">
        <v>57</v>
      </c>
      <c r="AI1302" t="s">
        <v>58</v>
      </c>
      <c r="AN1302" s="1">
        <v>45491.53585818287</v>
      </c>
      <c r="AO1302" t="s">
        <v>10692</v>
      </c>
      <c r="AP1302" t="s">
        <v>1429</v>
      </c>
    </row>
    <row r="1303" spans="1:42" hidden="1" x14ac:dyDescent="0.25">
      <c r="A1303">
        <v>1305</v>
      </c>
      <c r="B1303" s="6">
        <v>1649</v>
      </c>
      <c r="C1303">
        <v>2019</v>
      </c>
      <c r="D1303">
        <v>1</v>
      </c>
      <c r="E1303" t="s">
        <v>10693</v>
      </c>
      <c r="F1303">
        <v>63925214</v>
      </c>
      <c r="G1303" t="s">
        <v>10694</v>
      </c>
      <c r="H1303" t="s">
        <v>10695</v>
      </c>
      <c r="I1303" t="s">
        <v>10696</v>
      </c>
      <c r="J1303">
        <v>25064</v>
      </c>
      <c r="L1303" t="s">
        <v>218</v>
      </c>
      <c r="N1303" t="s">
        <v>10697</v>
      </c>
      <c r="O1303" t="s">
        <v>10698</v>
      </c>
      <c r="P1303" t="s">
        <v>10699</v>
      </c>
      <c r="Q1303" t="s">
        <v>50</v>
      </c>
      <c r="R1303">
        <v>80</v>
      </c>
      <c r="U1303" t="s">
        <v>69</v>
      </c>
      <c r="V1303">
        <v>1</v>
      </c>
      <c r="W1303" t="s">
        <v>10693</v>
      </c>
      <c r="X1303">
        <v>63925214</v>
      </c>
      <c r="Y1303" t="s">
        <v>10700</v>
      </c>
      <c r="Z1303" t="s">
        <v>75</v>
      </c>
      <c r="AA1303">
        <v>11000</v>
      </c>
      <c r="AB1303" t="s">
        <v>218</v>
      </c>
      <c r="AC1303" t="s">
        <v>10697</v>
      </c>
      <c r="AD1303" t="s">
        <v>10698</v>
      </c>
      <c r="AE1303" t="s">
        <v>10701</v>
      </c>
      <c r="AF1303" t="s">
        <v>172</v>
      </c>
      <c r="AG1303" t="s">
        <v>56</v>
      </c>
      <c r="AH1303" t="s">
        <v>57</v>
      </c>
      <c r="AI1303" t="s">
        <v>58</v>
      </c>
      <c r="AJ1303">
        <v>0</v>
      </c>
      <c r="AN1303" s="1">
        <v>44235.67320138889</v>
      </c>
    </row>
    <row r="1304" spans="1:42" hidden="1" x14ac:dyDescent="0.25">
      <c r="A1304">
        <v>1306</v>
      </c>
      <c r="B1304" s="6">
        <v>1650</v>
      </c>
      <c r="C1304">
        <v>2019</v>
      </c>
      <c r="D1304">
        <v>1</v>
      </c>
      <c r="E1304" t="s">
        <v>10702</v>
      </c>
      <c r="F1304">
        <v>0</v>
      </c>
      <c r="G1304" t="s">
        <v>10703</v>
      </c>
      <c r="H1304" t="s">
        <v>10704</v>
      </c>
      <c r="I1304" t="s">
        <v>387</v>
      </c>
      <c r="J1304">
        <v>16000</v>
      </c>
      <c r="L1304" t="s">
        <v>76</v>
      </c>
      <c r="N1304" t="s">
        <v>10705</v>
      </c>
      <c r="O1304" t="s">
        <v>10706</v>
      </c>
      <c r="P1304" t="s">
        <v>10707</v>
      </c>
      <c r="Q1304" t="s">
        <v>50</v>
      </c>
      <c r="R1304">
        <v>80</v>
      </c>
      <c r="U1304" t="s">
        <v>69</v>
      </c>
      <c r="V1304">
        <v>1</v>
      </c>
      <c r="W1304" t="s">
        <v>10708</v>
      </c>
      <c r="X1304">
        <v>0</v>
      </c>
      <c r="Y1304" t="s">
        <v>10709</v>
      </c>
      <c r="Z1304" t="s">
        <v>10710</v>
      </c>
      <c r="AA1304">
        <v>28201</v>
      </c>
      <c r="AB1304" t="s">
        <v>218</v>
      </c>
      <c r="AC1304" t="s">
        <v>10711</v>
      </c>
      <c r="AD1304" t="s">
        <v>10706</v>
      </c>
      <c r="AF1304" t="s">
        <v>172</v>
      </c>
      <c r="AG1304" t="s">
        <v>56</v>
      </c>
      <c r="AH1304" t="s">
        <v>57</v>
      </c>
      <c r="AI1304" t="s">
        <v>58</v>
      </c>
      <c r="AJ1304">
        <v>0</v>
      </c>
      <c r="AN1304" s="1">
        <v>44364.524084375</v>
      </c>
    </row>
    <row r="1305" spans="1:42" x14ac:dyDescent="0.25">
      <c r="A1305">
        <v>1307</v>
      </c>
      <c r="B1305" s="6">
        <v>1651</v>
      </c>
      <c r="C1305">
        <v>2019</v>
      </c>
      <c r="D1305">
        <v>1</v>
      </c>
      <c r="E1305" t="s">
        <v>10712</v>
      </c>
      <c r="F1305">
        <v>65433106</v>
      </c>
      <c r="G1305" t="s">
        <v>10713</v>
      </c>
      <c r="H1305" t="s">
        <v>10714</v>
      </c>
      <c r="I1305" t="s">
        <v>362</v>
      </c>
      <c r="J1305">
        <v>12000</v>
      </c>
      <c r="L1305" t="s">
        <v>76</v>
      </c>
      <c r="N1305" t="s">
        <v>10715</v>
      </c>
      <c r="O1305" t="s">
        <v>10716</v>
      </c>
      <c r="P1305" t="s">
        <v>10717</v>
      </c>
      <c r="Q1305" t="s">
        <v>50</v>
      </c>
      <c r="R1305">
        <v>80</v>
      </c>
      <c r="U1305" t="s">
        <v>52</v>
      </c>
      <c r="V1305">
        <v>1</v>
      </c>
      <c r="W1305" t="s">
        <v>10718</v>
      </c>
      <c r="X1305">
        <v>65433106</v>
      </c>
      <c r="Y1305" t="s">
        <v>10714</v>
      </c>
      <c r="Z1305" t="s">
        <v>362</v>
      </c>
      <c r="AA1305">
        <v>12000</v>
      </c>
      <c r="AB1305" t="s">
        <v>76</v>
      </c>
      <c r="AC1305" t="s">
        <v>10715</v>
      </c>
      <c r="AD1305" t="s">
        <v>10716</v>
      </c>
      <c r="AE1305" t="s">
        <v>10717</v>
      </c>
      <c r="AF1305" t="s">
        <v>55</v>
      </c>
      <c r="AG1305" t="s">
        <v>56</v>
      </c>
      <c r="AH1305" t="s">
        <v>57</v>
      </c>
      <c r="AI1305" t="s">
        <v>58</v>
      </c>
      <c r="AN1305" s="1">
        <v>45428.689641747682</v>
      </c>
      <c r="AO1305" t="s">
        <v>10719</v>
      </c>
      <c r="AP1305" t="s">
        <v>5868</v>
      </c>
    </row>
    <row r="1306" spans="1:42" hidden="1" x14ac:dyDescent="0.25">
      <c r="A1306">
        <v>1308</v>
      </c>
      <c r="B1306" s="6">
        <v>1652</v>
      </c>
      <c r="C1306">
        <v>2019</v>
      </c>
      <c r="D1306">
        <v>1</v>
      </c>
      <c r="E1306" t="s">
        <v>10720</v>
      </c>
      <c r="F1306">
        <v>0</v>
      </c>
      <c r="H1306" t="s">
        <v>10721</v>
      </c>
      <c r="I1306" t="s">
        <v>207</v>
      </c>
      <c r="J1306">
        <v>15200</v>
      </c>
      <c r="L1306" t="s">
        <v>76</v>
      </c>
      <c r="N1306" t="s">
        <v>10722</v>
      </c>
      <c r="O1306" t="s">
        <v>10723</v>
      </c>
      <c r="Q1306" t="s">
        <v>93</v>
      </c>
      <c r="R1306">
        <v>74</v>
      </c>
      <c r="U1306" t="s">
        <v>69</v>
      </c>
      <c r="V1306">
        <v>1</v>
      </c>
      <c r="W1306" t="s">
        <v>10720</v>
      </c>
      <c r="X1306">
        <v>0</v>
      </c>
      <c r="Y1306" t="s">
        <v>10721</v>
      </c>
      <c r="Z1306" t="s">
        <v>207</v>
      </c>
      <c r="AA1306">
        <v>15200</v>
      </c>
      <c r="AB1306" t="s">
        <v>76</v>
      </c>
      <c r="AC1306" t="s">
        <v>10722</v>
      </c>
      <c r="AD1306" t="s">
        <v>10723</v>
      </c>
      <c r="AF1306" t="s">
        <v>55</v>
      </c>
      <c r="AG1306" t="s">
        <v>56</v>
      </c>
      <c r="AH1306" t="s">
        <v>69</v>
      </c>
      <c r="AI1306" t="s">
        <v>58</v>
      </c>
      <c r="AN1306" s="1"/>
    </row>
    <row r="1307" spans="1:42" x14ac:dyDescent="0.25">
      <c r="A1307">
        <v>1309</v>
      </c>
      <c r="B1307" s="6">
        <v>1653</v>
      </c>
      <c r="C1307">
        <v>2019</v>
      </c>
      <c r="D1307">
        <v>1</v>
      </c>
      <c r="E1307" t="s">
        <v>10724</v>
      </c>
      <c r="F1307">
        <v>29136741</v>
      </c>
      <c r="G1307" t="s">
        <v>4558</v>
      </c>
      <c r="H1307" t="s">
        <v>10725</v>
      </c>
      <c r="I1307" t="s">
        <v>387</v>
      </c>
      <c r="J1307">
        <v>16000</v>
      </c>
      <c r="L1307" t="s">
        <v>76</v>
      </c>
      <c r="N1307" t="s">
        <v>10726</v>
      </c>
      <c r="O1307" t="s">
        <v>10727</v>
      </c>
      <c r="Q1307" t="s">
        <v>93</v>
      </c>
      <c r="R1307">
        <v>70</v>
      </c>
      <c r="U1307" t="s">
        <v>52</v>
      </c>
      <c r="V1307">
        <v>1</v>
      </c>
      <c r="W1307" t="s">
        <v>10724</v>
      </c>
      <c r="X1307">
        <v>29136741</v>
      </c>
      <c r="Y1307" t="s">
        <v>10725</v>
      </c>
      <c r="Z1307" t="s">
        <v>387</v>
      </c>
      <c r="AA1307">
        <v>16000</v>
      </c>
      <c r="AB1307" t="s">
        <v>76</v>
      </c>
      <c r="AC1307" t="s">
        <v>10726</v>
      </c>
      <c r="AD1307" t="s">
        <v>10727</v>
      </c>
      <c r="AF1307" t="s">
        <v>172</v>
      </c>
      <c r="AG1307" t="s">
        <v>56</v>
      </c>
      <c r="AH1307" t="s">
        <v>57</v>
      </c>
      <c r="AI1307" t="s">
        <v>58</v>
      </c>
      <c r="AJ1307">
        <v>1</v>
      </c>
      <c r="AN1307" s="1">
        <v>45232.578398414349</v>
      </c>
      <c r="AO1307" t="s">
        <v>10728</v>
      </c>
    </row>
    <row r="1308" spans="1:42" x14ac:dyDescent="0.25">
      <c r="A1308">
        <v>1310</v>
      </c>
      <c r="B1308" s="6">
        <v>1654</v>
      </c>
      <c r="C1308">
        <v>2019</v>
      </c>
      <c r="D1308">
        <v>1</v>
      </c>
      <c r="E1308" t="s">
        <v>10729</v>
      </c>
      <c r="F1308">
        <v>26856948</v>
      </c>
      <c r="G1308" t="s">
        <v>10730</v>
      </c>
      <c r="H1308" t="s">
        <v>10731</v>
      </c>
      <c r="I1308" t="s">
        <v>273</v>
      </c>
      <c r="J1308">
        <v>77900</v>
      </c>
      <c r="L1308" t="s">
        <v>274</v>
      </c>
      <c r="N1308" t="s">
        <v>10732</v>
      </c>
      <c r="O1308" t="s">
        <v>10733</v>
      </c>
      <c r="P1308" t="s">
        <v>10734</v>
      </c>
      <c r="Q1308" t="s">
        <v>168</v>
      </c>
      <c r="R1308">
        <v>50</v>
      </c>
      <c r="U1308" t="s">
        <v>57</v>
      </c>
      <c r="V1308">
        <v>1</v>
      </c>
      <c r="W1308" t="s">
        <v>10729</v>
      </c>
      <c r="X1308">
        <v>26856948</v>
      </c>
      <c r="Y1308" t="s">
        <v>10731</v>
      </c>
      <c r="Z1308" t="s">
        <v>273</v>
      </c>
      <c r="AA1308">
        <v>77900</v>
      </c>
      <c r="AB1308" t="s">
        <v>274</v>
      </c>
      <c r="AC1308" t="s">
        <v>10732</v>
      </c>
      <c r="AD1308" t="s">
        <v>10733</v>
      </c>
      <c r="AE1308" t="s">
        <v>10734</v>
      </c>
      <c r="AF1308" t="s">
        <v>55</v>
      </c>
      <c r="AG1308" t="s">
        <v>56</v>
      </c>
      <c r="AH1308" t="s">
        <v>57</v>
      </c>
      <c r="AI1308" t="s">
        <v>58</v>
      </c>
      <c r="AN1308" s="1">
        <v>45432.445702777775</v>
      </c>
      <c r="AO1308" t="s">
        <v>10735</v>
      </c>
    </row>
    <row r="1309" spans="1:42" x14ac:dyDescent="0.25">
      <c r="A1309">
        <v>1311</v>
      </c>
      <c r="B1309" s="6">
        <v>1655</v>
      </c>
      <c r="C1309">
        <v>2019</v>
      </c>
      <c r="D1309">
        <v>1</v>
      </c>
      <c r="E1309" t="s">
        <v>10736</v>
      </c>
      <c r="F1309">
        <v>76005631</v>
      </c>
      <c r="G1309" t="s">
        <v>10737</v>
      </c>
      <c r="H1309" t="s">
        <v>10738</v>
      </c>
      <c r="I1309" t="s">
        <v>10739</v>
      </c>
      <c r="J1309">
        <v>68708</v>
      </c>
      <c r="L1309" t="s">
        <v>197</v>
      </c>
      <c r="N1309" t="s">
        <v>10740</v>
      </c>
      <c r="O1309" t="s">
        <v>10741</v>
      </c>
      <c r="P1309" t="s">
        <v>10742</v>
      </c>
      <c r="Q1309" t="s">
        <v>50</v>
      </c>
      <c r="R1309">
        <v>80</v>
      </c>
      <c r="U1309" t="s">
        <v>57</v>
      </c>
      <c r="V1309">
        <v>1</v>
      </c>
      <c r="W1309" t="s">
        <v>10743</v>
      </c>
      <c r="X1309">
        <v>76005631</v>
      </c>
      <c r="Y1309" t="s">
        <v>10744</v>
      </c>
      <c r="Z1309" t="s">
        <v>5688</v>
      </c>
      <c r="AA1309">
        <v>68601</v>
      </c>
      <c r="AB1309" t="s">
        <v>197</v>
      </c>
      <c r="AC1309" t="s">
        <v>10740</v>
      </c>
      <c r="AD1309" t="s">
        <v>10741</v>
      </c>
      <c r="AE1309" t="s">
        <v>10742</v>
      </c>
      <c r="AF1309" t="s">
        <v>55</v>
      </c>
      <c r="AG1309" t="s">
        <v>106</v>
      </c>
      <c r="AH1309" t="s">
        <v>57</v>
      </c>
      <c r="AI1309" t="s">
        <v>136</v>
      </c>
      <c r="AN1309" s="1">
        <v>45428.685239085651</v>
      </c>
      <c r="AO1309" t="s">
        <v>10745</v>
      </c>
      <c r="AP1309" t="s">
        <v>174</v>
      </c>
    </row>
    <row r="1310" spans="1:42" x14ac:dyDescent="0.25">
      <c r="A1310">
        <v>1312</v>
      </c>
      <c r="B1310" s="6">
        <v>1656</v>
      </c>
      <c r="C1310">
        <v>2019</v>
      </c>
      <c r="D1310">
        <v>1</v>
      </c>
      <c r="E1310" t="s">
        <v>10746</v>
      </c>
      <c r="F1310">
        <v>67985726</v>
      </c>
      <c r="G1310" t="s">
        <v>10747</v>
      </c>
      <c r="H1310" t="s">
        <v>10748</v>
      </c>
      <c r="I1310" t="s">
        <v>419</v>
      </c>
      <c r="J1310">
        <v>13000</v>
      </c>
      <c r="L1310" t="s">
        <v>76</v>
      </c>
      <c r="N1310" t="s">
        <v>10749</v>
      </c>
      <c r="O1310" t="s">
        <v>10750</v>
      </c>
      <c r="P1310" t="s">
        <v>10751</v>
      </c>
      <c r="Q1310" t="s">
        <v>93</v>
      </c>
      <c r="R1310">
        <v>90</v>
      </c>
      <c r="S1310" t="s">
        <v>10752</v>
      </c>
      <c r="U1310" t="s">
        <v>52</v>
      </c>
      <c r="V1310">
        <v>1</v>
      </c>
      <c r="W1310" t="s">
        <v>10746</v>
      </c>
      <c r="X1310">
        <v>67985726</v>
      </c>
      <c r="Y1310" t="s">
        <v>10753</v>
      </c>
      <c r="Z1310" t="s">
        <v>419</v>
      </c>
      <c r="AA1310">
        <v>13000</v>
      </c>
      <c r="AB1310" t="s">
        <v>76</v>
      </c>
      <c r="AC1310" t="s">
        <v>10749</v>
      </c>
      <c r="AD1310" t="s">
        <v>10750</v>
      </c>
      <c r="AE1310" t="s">
        <v>10751</v>
      </c>
      <c r="AF1310" t="s">
        <v>55</v>
      </c>
      <c r="AG1310" t="s">
        <v>106</v>
      </c>
      <c r="AH1310" t="s">
        <v>57</v>
      </c>
      <c r="AI1310" t="s">
        <v>58</v>
      </c>
      <c r="AN1310" s="1">
        <v>45355.558682060182</v>
      </c>
      <c r="AO1310" t="s">
        <v>10754</v>
      </c>
      <c r="AP1310" t="s">
        <v>10755</v>
      </c>
    </row>
    <row r="1311" spans="1:42" x14ac:dyDescent="0.25">
      <c r="A1311">
        <v>1313</v>
      </c>
      <c r="B1311" s="6">
        <v>1657</v>
      </c>
      <c r="C1311">
        <v>2019</v>
      </c>
      <c r="D1311">
        <v>1</v>
      </c>
      <c r="E1311" t="s">
        <v>10756</v>
      </c>
      <c r="F1311">
        <v>28302346</v>
      </c>
      <c r="G1311" t="s">
        <v>10757</v>
      </c>
      <c r="H1311" t="s">
        <v>10758</v>
      </c>
      <c r="I1311" t="s">
        <v>163</v>
      </c>
      <c r="J1311">
        <v>61400</v>
      </c>
      <c r="L1311" t="s">
        <v>164</v>
      </c>
      <c r="N1311" t="s">
        <v>10759</v>
      </c>
      <c r="O1311" t="s">
        <v>10760</v>
      </c>
      <c r="P1311" t="s">
        <v>10761</v>
      </c>
      <c r="Q1311" t="s">
        <v>93</v>
      </c>
      <c r="R1311">
        <v>70</v>
      </c>
      <c r="T1311" t="s">
        <v>10756</v>
      </c>
      <c r="U1311" t="s">
        <v>52</v>
      </c>
      <c r="V1311">
        <v>1</v>
      </c>
      <c r="W1311" t="s">
        <v>10756</v>
      </c>
      <c r="X1311">
        <v>28302346</v>
      </c>
      <c r="Y1311" t="s">
        <v>10758</v>
      </c>
      <c r="Z1311" t="s">
        <v>163</v>
      </c>
      <c r="AA1311">
        <v>61400</v>
      </c>
      <c r="AB1311" t="s">
        <v>164</v>
      </c>
      <c r="AC1311" t="s">
        <v>10759</v>
      </c>
      <c r="AD1311" t="s">
        <v>10760</v>
      </c>
      <c r="AE1311" t="s">
        <v>10761</v>
      </c>
      <c r="AF1311" t="s">
        <v>55</v>
      </c>
      <c r="AG1311" t="s">
        <v>56</v>
      </c>
      <c r="AH1311" t="s">
        <v>57</v>
      </c>
      <c r="AI1311" t="s">
        <v>58</v>
      </c>
      <c r="AN1311" s="1">
        <v>45415.685592210648</v>
      </c>
      <c r="AO1311" t="s">
        <v>10762</v>
      </c>
      <c r="AP1311" t="s">
        <v>203</v>
      </c>
    </row>
    <row r="1312" spans="1:42" hidden="1" x14ac:dyDescent="0.25">
      <c r="A1312">
        <v>1314</v>
      </c>
      <c r="B1312" s="6">
        <v>1658</v>
      </c>
      <c r="C1312">
        <v>2019</v>
      </c>
      <c r="D1312">
        <v>1</v>
      </c>
      <c r="E1312" t="s">
        <v>10763</v>
      </c>
      <c r="F1312">
        <v>1551434</v>
      </c>
      <c r="G1312" t="s">
        <v>10764</v>
      </c>
      <c r="H1312" t="s">
        <v>10765</v>
      </c>
      <c r="I1312" t="s">
        <v>710</v>
      </c>
      <c r="J1312">
        <v>16800</v>
      </c>
      <c r="L1312" t="s">
        <v>76</v>
      </c>
      <c r="N1312" t="s">
        <v>10766</v>
      </c>
      <c r="O1312" t="s">
        <v>10767</v>
      </c>
      <c r="P1312" t="s">
        <v>10768</v>
      </c>
      <c r="Q1312" t="s">
        <v>93</v>
      </c>
      <c r="R1312">
        <v>70</v>
      </c>
      <c r="U1312" t="s">
        <v>69</v>
      </c>
      <c r="V1312">
        <v>1</v>
      </c>
      <c r="W1312" t="s">
        <v>10769</v>
      </c>
      <c r="X1312">
        <v>1551434</v>
      </c>
      <c r="Y1312" t="s">
        <v>10770</v>
      </c>
      <c r="Z1312" t="s">
        <v>10771</v>
      </c>
      <c r="AA1312">
        <v>69123</v>
      </c>
      <c r="AB1312" t="s">
        <v>164</v>
      </c>
      <c r="AC1312" t="s">
        <v>10766</v>
      </c>
      <c r="AD1312" t="s">
        <v>10767</v>
      </c>
      <c r="AF1312" t="s">
        <v>55</v>
      </c>
      <c r="AG1312" t="s">
        <v>56</v>
      </c>
      <c r="AH1312" t="s">
        <v>57</v>
      </c>
      <c r="AI1312" t="s">
        <v>58</v>
      </c>
      <c r="AN1312" s="1">
        <v>45428.451049733798</v>
      </c>
      <c r="AO1312" t="s">
        <v>10772</v>
      </c>
    </row>
    <row r="1313" spans="1:42" x14ac:dyDescent="0.25">
      <c r="A1313">
        <v>1315</v>
      </c>
      <c r="B1313" s="6">
        <v>1659</v>
      </c>
      <c r="C1313">
        <v>2019</v>
      </c>
      <c r="D1313">
        <v>1</v>
      </c>
      <c r="E1313" t="s">
        <v>10773</v>
      </c>
      <c r="F1313">
        <v>74900803</v>
      </c>
      <c r="G1313" t="s">
        <v>10774</v>
      </c>
      <c r="H1313" t="s">
        <v>10775</v>
      </c>
      <c r="I1313" t="s">
        <v>10776</v>
      </c>
      <c r="J1313">
        <v>55101</v>
      </c>
      <c r="L1313" t="s">
        <v>89</v>
      </c>
      <c r="N1313" t="s">
        <v>10777</v>
      </c>
      <c r="O1313" t="s">
        <v>10778</v>
      </c>
      <c r="P1313" t="s">
        <v>10779</v>
      </c>
      <c r="Q1313" t="s">
        <v>50</v>
      </c>
      <c r="R1313">
        <v>80</v>
      </c>
      <c r="T1313" t="s">
        <v>10773</v>
      </c>
      <c r="U1313" t="s">
        <v>52</v>
      </c>
      <c r="V1313">
        <v>1</v>
      </c>
      <c r="W1313" t="s">
        <v>10773</v>
      </c>
      <c r="X1313">
        <v>74900803</v>
      </c>
      <c r="Y1313" t="s">
        <v>10775</v>
      </c>
      <c r="Z1313" t="s">
        <v>10776</v>
      </c>
      <c r="AA1313">
        <v>55101</v>
      </c>
      <c r="AB1313" t="s">
        <v>89</v>
      </c>
      <c r="AC1313" t="s">
        <v>10777</v>
      </c>
      <c r="AD1313" t="s">
        <v>10778</v>
      </c>
      <c r="AE1313" t="s">
        <v>10779</v>
      </c>
      <c r="AF1313" t="s">
        <v>172</v>
      </c>
      <c r="AG1313" t="s">
        <v>56</v>
      </c>
      <c r="AH1313" t="s">
        <v>57</v>
      </c>
      <c r="AI1313" t="s">
        <v>58</v>
      </c>
      <c r="AN1313" s="1">
        <v>45483.640297418984</v>
      </c>
      <c r="AO1313" t="s">
        <v>10780</v>
      </c>
    </row>
    <row r="1314" spans="1:42" x14ac:dyDescent="0.25">
      <c r="A1314">
        <v>1316</v>
      </c>
      <c r="B1314" s="6">
        <v>1660</v>
      </c>
      <c r="C1314">
        <v>2019</v>
      </c>
      <c r="D1314">
        <v>1</v>
      </c>
      <c r="E1314" t="s">
        <v>10781</v>
      </c>
      <c r="F1314">
        <v>69092192</v>
      </c>
      <c r="G1314" t="s">
        <v>10782</v>
      </c>
      <c r="H1314" t="s">
        <v>10783</v>
      </c>
      <c r="I1314" t="s">
        <v>387</v>
      </c>
      <c r="J1314">
        <v>16000</v>
      </c>
      <c r="L1314" t="s">
        <v>76</v>
      </c>
      <c r="N1314" t="s">
        <v>10784</v>
      </c>
      <c r="O1314" t="s">
        <v>10785</v>
      </c>
      <c r="P1314" t="s">
        <v>10786</v>
      </c>
      <c r="Q1314" t="s">
        <v>211</v>
      </c>
      <c r="R1314">
        <v>40</v>
      </c>
      <c r="T1314" t="s">
        <v>10787</v>
      </c>
      <c r="U1314" t="s">
        <v>52</v>
      </c>
      <c r="V1314">
        <v>1</v>
      </c>
      <c r="W1314" t="s">
        <v>10781</v>
      </c>
      <c r="X1314">
        <v>69092192</v>
      </c>
      <c r="Y1314" t="s">
        <v>10783</v>
      </c>
      <c r="Z1314" t="s">
        <v>387</v>
      </c>
      <c r="AA1314">
        <v>16000</v>
      </c>
      <c r="AB1314" t="s">
        <v>76</v>
      </c>
      <c r="AC1314" t="s">
        <v>10788</v>
      </c>
      <c r="AD1314" t="s">
        <v>10789</v>
      </c>
      <c r="AE1314" t="s">
        <v>10786</v>
      </c>
      <c r="AF1314" t="s">
        <v>172</v>
      </c>
      <c r="AG1314" t="s">
        <v>56</v>
      </c>
      <c r="AH1314" t="s">
        <v>57</v>
      </c>
      <c r="AI1314" t="s">
        <v>58</v>
      </c>
      <c r="AJ1314">
        <v>0</v>
      </c>
      <c r="AN1314" s="1">
        <v>45218.696638229165</v>
      </c>
      <c r="AO1314" t="s">
        <v>10790</v>
      </c>
    </row>
    <row r="1315" spans="1:42" x14ac:dyDescent="0.25">
      <c r="A1315">
        <v>1317</v>
      </c>
      <c r="B1315" s="6">
        <v>1661</v>
      </c>
      <c r="C1315">
        <v>2019</v>
      </c>
      <c r="D1315">
        <v>1</v>
      </c>
      <c r="E1315" t="s">
        <v>10791</v>
      </c>
      <c r="F1315">
        <v>64235408</v>
      </c>
      <c r="G1315" t="s">
        <v>5351</v>
      </c>
      <c r="H1315" t="s">
        <v>10792</v>
      </c>
      <c r="I1315" t="s">
        <v>2308</v>
      </c>
      <c r="J1315">
        <v>50012</v>
      </c>
      <c r="L1315" t="s">
        <v>89</v>
      </c>
      <c r="N1315" t="s">
        <v>10793</v>
      </c>
      <c r="O1315" t="s">
        <v>10794</v>
      </c>
      <c r="P1315" t="s">
        <v>10795</v>
      </c>
      <c r="Q1315" t="s">
        <v>50</v>
      </c>
      <c r="R1315">
        <v>80</v>
      </c>
      <c r="U1315" t="s">
        <v>52</v>
      </c>
      <c r="V1315">
        <v>1</v>
      </c>
      <c r="W1315" t="s">
        <v>10796</v>
      </c>
      <c r="X1315">
        <v>64235408</v>
      </c>
      <c r="Y1315" t="s">
        <v>10792</v>
      </c>
      <c r="Z1315" t="s">
        <v>2308</v>
      </c>
      <c r="AA1315">
        <v>50012</v>
      </c>
      <c r="AB1315" t="s">
        <v>89</v>
      </c>
      <c r="AC1315" t="s">
        <v>10793</v>
      </c>
      <c r="AD1315" t="s">
        <v>10794</v>
      </c>
      <c r="AE1315" t="s">
        <v>10795</v>
      </c>
      <c r="AF1315" t="s">
        <v>55</v>
      </c>
      <c r="AG1315" t="s">
        <v>56</v>
      </c>
      <c r="AH1315" t="s">
        <v>57</v>
      </c>
      <c r="AI1315" t="s">
        <v>136</v>
      </c>
      <c r="AN1315" s="1">
        <v>45485.764396527775</v>
      </c>
      <c r="AO1315" t="s">
        <v>10797</v>
      </c>
    </row>
    <row r="1316" spans="1:42" x14ac:dyDescent="0.25">
      <c r="A1316">
        <v>1318</v>
      </c>
      <c r="B1316" s="6">
        <v>1662</v>
      </c>
      <c r="C1316">
        <v>2019</v>
      </c>
      <c r="D1316">
        <v>1</v>
      </c>
      <c r="E1316" t="s">
        <v>10798</v>
      </c>
      <c r="F1316">
        <v>27038289</v>
      </c>
      <c r="G1316" t="s">
        <v>10799</v>
      </c>
      <c r="H1316" t="s">
        <v>10800</v>
      </c>
      <c r="I1316" t="s">
        <v>800</v>
      </c>
      <c r="J1316">
        <v>10100</v>
      </c>
      <c r="L1316" t="s">
        <v>76</v>
      </c>
      <c r="N1316" t="s">
        <v>10801</v>
      </c>
      <c r="O1316" t="s">
        <v>10802</v>
      </c>
      <c r="P1316" t="s">
        <v>10803</v>
      </c>
      <c r="Q1316" t="s">
        <v>211</v>
      </c>
      <c r="R1316">
        <v>40</v>
      </c>
      <c r="U1316" t="s">
        <v>57</v>
      </c>
      <c r="V1316">
        <v>1</v>
      </c>
      <c r="W1316" t="s">
        <v>10798</v>
      </c>
      <c r="X1316">
        <v>27038289</v>
      </c>
      <c r="Y1316" t="s">
        <v>10800</v>
      </c>
      <c r="Z1316" t="s">
        <v>800</v>
      </c>
      <c r="AA1316">
        <v>10100</v>
      </c>
      <c r="AB1316" t="s">
        <v>76</v>
      </c>
      <c r="AC1316" t="s">
        <v>10801</v>
      </c>
      <c r="AD1316" t="s">
        <v>10802</v>
      </c>
      <c r="AE1316" t="s">
        <v>10803</v>
      </c>
      <c r="AF1316" t="s">
        <v>172</v>
      </c>
      <c r="AG1316" t="s">
        <v>56</v>
      </c>
      <c r="AH1316" t="s">
        <v>57</v>
      </c>
      <c r="AI1316" t="s">
        <v>58</v>
      </c>
      <c r="AJ1316">
        <v>0</v>
      </c>
      <c r="AN1316" s="1">
        <v>45219.577364467594</v>
      </c>
      <c r="AO1316" t="s">
        <v>10804</v>
      </c>
    </row>
    <row r="1317" spans="1:42" hidden="1" x14ac:dyDescent="0.25">
      <c r="A1317">
        <v>1319</v>
      </c>
      <c r="B1317" s="6">
        <v>1663</v>
      </c>
      <c r="C1317">
        <v>2019</v>
      </c>
      <c r="D1317">
        <v>1</v>
      </c>
      <c r="E1317" t="s">
        <v>10805</v>
      </c>
      <c r="F1317">
        <v>0</v>
      </c>
      <c r="H1317" t="s">
        <v>10806</v>
      </c>
      <c r="I1317" t="s">
        <v>419</v>
      </c>
      <c r="J1317">
        <v>13000</v>
      </c>
      <c r="L1317" t="s">
        <v>76</v>
      </c>
      <c r="N1317" t="s">
        <v>10807</v>
      </c>
      <c r="O1317" t="s">
        <v>10808</v>
      </c>
      <c r="P1317" t="s">
        <v>10809</v>
      </c>
      <c r="Q1317" t="s">
        <v>50</v>
      </c>
      <c r="R1317">
        <v>80</v>
      </c>
      <c r="U1317" t="s">
        <v>69</v>
      </c>
      <c r="V1317">
        <v>1</v>
      </c>
      <c r="W1317" t="s">
        <v>10810</v>
      </c>
      <c r="X1317">
        <v>0</v>
      </c>
      <c r="Y1317" t="s">
        <v>10806</v>
      </c>
      <c r="Z1317" t="s">
        <v>419</v>
      </c>
      <c r="AA1317">
        <v>13000</v>
      </c>
      <c r="AB1317" t="s">
        <v>76</v>
      </c>
      <c r="AC1317" t="s">
        <v>10807</v>
      </c>
      <c r="AD1317" t="s">
        <v>10808</v>
      </c>
      <c r="AE1317" t="s">
        <v>10809</v>
      </c>
      <c r="AF1317" t="s">
        <v>55</v>
      </c>
      <c r="AG1317" t="s">
        <v>56</v>
      </c>
      <c r="AH1317" t="s">
        <v>69</v>
      </c>
      <c r="AI1317" t="s">
        <v>136</v>
      </c>
      <c r="AN1317" s="1"/>
    </row>
    <row r="1318" spans="1:42" x14ac:dyDescent="0.25">
      <c r="A1318">
        <v>1320</v>
      </c>
      <c r="B1318" s="6">
        <v>1664</v>
      </c>
      <c r="C1318">
        <v>2019</v>
      </c>
      <c r="D1318">
        <v>1</v>
      </c>
      <c r="E1318" t="s">
        <v>10811</v>
      </c>
      <c r="F1318">
        <v>61384984</v>
      </c>
      <c r="G1318" t="s">
        <v>10812</v>
      </c>
      <c r="H1318" t="s">
        <v>10813</v>
      </c>
      <c r="I1318" t="s">
        <v>75</v>
      </c>
      <c r="J1318">
        <v>11800</v>
      </c>
      <c r="L1318" t="s">
        <v>76</v>
      </c>
      <c r="N1318" t="s">
        <v>10814</v>
      </c>
      <c r="O1318" t="s">
        <v>10815</v>
      </c>
      <c r="P1318" t="s">
        <v>10816</v>
      </c>
      <c r="Q1318" t="s">
        <v>477</v>
      </c>
      <c r="R1318">
        <v>32</v>
      </c>
      <c r="U1318" t="s">
        <v>52</v>
      </c>
      <c r="V1318">
        <v>1</v>
      </c>
      <c r="W1318" t="s">
        <v>10811</v>
      </c>
      <c r="X1318">
        <v>61384984</v>
      </c>
      <c r="Y1318" t="s">
        <v>10813</v>
      </c>
      <c r="Z1318" t="s">
        <v>75</v>
      </c>
      <c r="AA1318">
        <v>11800</v>
      </c>
      <c r="AB1318" t="s">
        <v>76</v>
      </c>
      <c r="AC1318" t="s">
        <v>10814</v>
      </c>
      <c r="AD1318" t="s">
        <v>10815</v>
      </c>
      <c r="AE1318" t="s">
        <v>10817</v>
      </c>
      <c r="AF1318" t="s">
        <v>172</v>
      </c>
      <c r="AG1318" t="s">
        <v>106</v>
      </c>
      <c r="AH1318" t="s">
        <v>57</v>
      </c>
      <c r="AI1318" t="s">
        <v>58</v>
      </c>
      <c r="AN1318" s="1">
        <v>45397.548979398147</v>
      </c>
      <c r="AO1318" t="s">
        <v>10818</v>
      </c>
      <c r="AP1318" t="s">
        <v>3848</v>
      </c>
    </row>
    <row r="1319" spans="1:42" hidden="1" x14ac:dyDescent="0.25">
      <c r="A1319">
        <v>1321</v>
      </c>
      <c r="B1319" s="6">
        <v>1665</v>
      </c>
      <c r="C1319">
        <v>2019</v>
      </c>
      <c r="D1319">
        <v>1</v>
      </c>
      <c r="E1319" t="s">
        <v>10819</v>
      </c>
      <c r="F1319">
        <v>0</v>
      </c>
      <c r="H1319" t="s">
        <v>10820</v>
      </c>
      <c r="I1319" t="s">
        <v>256</v>
      </c>
      <c r="J1319">
        <v>14000</v>
      </c>
      <c r="L1319" t="s">
        <v>76</v>
      </c>
      <c r="N1319" t="s">
        <v>10821</v>
      </c>
      <c r="O1319" t="s">
        <v>10822</v>
      </c>
      <c r="P1319" t="s">
        <v>10823</v>
      </c>
      <c r="Q1319" t="s">
        <v>93</v>
      </c>
      <c r="R1319">
        <v>73</v>
      </c>
      <c r="U1319" t="s">
        <v>69</v>
      </c>
      <c r="V1319">
        <v>1</v>
      </c>
      <c r="W1319" t="s">
        <v>10819</v>
      </c>
      <c r="X1319">
        <v>0</v>
      </c>
      <c r="Y1319" t="s">
        <v>10820</v>
      </c>
      <c r="Z1319" t="s">
        <v>256</v>
      </c>
      <c r="AA1319">
        <v>14000</v>
      </c>
      <c r="AB1319" t="s">
        <v>76</v>
      </c>
      <c r="AC1319" t="s">
        <v>10821</v>
      </c>
      <c r="AD1319" t="s">
        <v>10822</v>
      </c>
      <c r="AE1319" t="s">
        <v>10823</v>
      </c>
      <c r="AF1319" t="s">
        <v>172</v>
      </c>
      <c r="AG1319" t="s">
        <v>56</v>
      </c>
      <c r="AH1319" t="s">
        <v>69</v>
      </c>
      <c r="AI1319" t="s">
        <v>58</v>
      </c>
      <c r="AN1319" s="1"/>
    </row>
    <row r="1320" spans="1:42" hidden="1" x14ac:dyDescent="0.25">
      <c r="A1320">
        <v>1322</v>
      </c>
      <c r="B1320" s="6">
        <v>1666</v>
      </c>
      <c r="C1320">
        <v>2019</v>
      </c>
      <c r="D1320">
        <v>1</v>
      </c>
      <c r="E1320" t="s">
        <v>10824</v>
      </c>
      <c r="F1320">
        <v>24314498</v>
      </c>
      <c r="G1320" t="s">
        <v>10825</v>
      </c>
      <c r="H1320" t="s">
        <v>10826</v>
      </c>
      <c r="I1320" t="s">
        <v>120</v>
      </c>
      <c r="J1320">
        <v>11000</v>
      </c>
      <c r="L1320" t="s">
        <v>76</v>
      </c>
      <c r="N1320" t="s">
        <v>10827</v>
      </c>
      <c r="O1320" t="s">
        <v>10828</v>
      </c>
      <c r="P1320" t="s">
        <v>10829</v>
      </c>
      <c r="Q1320" t="s">
        <v>93</v>
      </c>
      <c r="R1320">
        <v>70</v>
      </c>
      <c r="U1320" t="s">
        <v>69</v>
      </c>
      <c r="V1320">
        <v>1</v>
      </c>
      <c r="W1320" t="s">
        <v>10824</v>
      </c>
      <c r="X1320">
        <v>24314498</v>
      </c>
      <c r="Y1320" t="s">
        <v>10826</v>
      </c>
      <c r="Z1320" t="s">
        <v>120</v>
      </c>
      <c r="AA1320">
        <v>11000</v>
      </c>
      <c r="AB1320" t="s">
        <v>76</v>
      </c>
      <c r="AC1320" t="s">
        <v>10827</v>
      </c>
      <c r="AD1320" t="s">
        <v>10828</v>
      </c>
      <c r="AE1320" t="s">
        <v>10829</v>
      </c>
      <c r="AF1320" t="s">
        <v>172</v>
      </c>
      <c r="AG1320" t="s">
        <v>56</v>
      </c>
      <c r="AH1320" t="s">
        <v>57</v>
      </c>
      <c r="AI1320" t="s">
        <v>58</v>
      </c>
      <c r="AN1320" s="1">
        <v>45349.425694062498</v>
      </c>
    </row>
    <row r="1321" spans="1:42" hidden="1" x14ac:dyDescent="0.25">
      <c r="A1321">
        <v>1323</v>
      </c>
      <c r="B1321" s="6">
        <v>1667</v>
      </c>
      <c r="C1321">
        <v>2019</v>
      </c>
      <c r="D1321">
        <v>1</v>
      </c>
      <c r="E1321" t="s">
        <v>10830</v>
      </c>
      <c r="F1321">
        <v>40114317</v>
      </c>
      <c r="H1321" t="s">
        <v>10831</v>
      </c>
      <c r="I1321" t="s">
        <v>387</v>
      </c>
      <c r="J1321">
        <v>16000</v>
      </c>
      <c r="L1321" t="s">
        <v>76</v>
      </c>
      <c r="N1321" t="s">
        <v>10832</v>
      </c>
      <c r="O1321" t="s">
        <v>10833</v>
      </c>
      <c r="P1321" t="s">
        <v>10834</v>
      </c>
      <c r="Q1321" t="s">
        <v>50</v>
      </c>
      <c r="R1321">
        <v>80</v>
      </c>
      <c r="U1321" t="s">
        <v>69</v>
      </c>
      <c r="V1321">
        <v>1</v>
      </c>
      <c r="W1321" t="s">
        <v>10835</v>
      </c>
      <c r="X1321">
        <v>40114317</v>
      </c>
      <c r="Y1321" t="s">
        <v>10831</v>
      </c>
      <c r="Z1321" t="s">
        <v>387</v>
      </c>
      <c r="AA1321">
        <v>16000</v>
      </c>
      <c r="AB1321" t="s">
        <v>76</v>
      </c>
      <c r="AC1321" t="s">
        <v>10832</v>
      </c>
      <c r="AD1321" t="s">
        <v>10833</v>
      </c>
      <c r="AE1321" t="s">
        <v>10834</v>
      </c>
      <c r="AF1321" t="s">
        <v>172</v>
      </c>
      <c r="AG1321" t="s">
        <v>56</v>
      </c>
      <c r="AH1321" t="s">
        <v>57</v>
      </c>
      <c r="AI1321" t="s">
        <v>58</v>
      </c>
      <c r="AN1321" s="1"/>
    </row>
    <row r="1322" spans="1:42" x14ac:dyDescent="0.25">
      <c r="A1322">
        <v>1324</v>
      </c>
      <c r="B1322" s="6">
        <v>1668</v>
      </c>
      <c r="C1322">
        <v>2019</v>
      </c>
      <c r="D1322">
        <v>1</v>
      </c>
      <c r="E1322" t="s">
        <v>10836</v>
      </c>
      <c r="F1322">
        <v>11610069</v>
      </c>
      <c r="G1322" t="s">
        <v>10837</v>
      </c>
      <c r="H1322" t="s">
        <v>10838</v>
      </c>
      <c r="I1322" t="s">
        <v>997</v>
      </c>
      <c r="J1322">
        <v>35002</v>
      </c>
      <c r="L1322" t="s">
        <v>613</v>
      </c>
      <c r="N1322" t="s">
        <v>10839</v>
      </c>
      <c r="O1322" t="s">
        <v>10840</v>
      </c>
      <c r="P1322" t="s">
        <v>10841</v>
      </c>
      <c r="Q1322" t="s">
        <v>50</v>
      </c>
      <c r="R1322">
        <v>80</v>
      </c>
      <c r="U1322" t="s">
        <v>52</v>
      </c>
      <c r="V1322">
        <v>1</v>
      </c>
      <c r="W1322" t="s">
        <v>10842</v>
      </c>
      <c r="X1322">
        <v>0</v>
      </c>
      <c r="Y1322" t="s">
        <v>10838</v>
      </c>
      <c r="Z1322" t="s">
        <v>997</v>
      </c>
      <c r="AA1322">
        <v>35002</v>
      </c>
      <c r="AB1322" t="s">
        <v>613</v>
      </c>
      <c r="AC1322" t="s">
        <v>10839</v>
      </c>
      <c r="AD1322" t="s">
        <v>10840</v>
      </c>
      <c r="AE1322" t="s">
        <v>10841</v>
      </c>
      <c r="AF1322" t="s">
        <v>172</v>
      </c>
      <c r="AG1322" t="s">
        <v>56</v>
      </c>
      <c r="AH1322" t="s">
        <v>57</v>
      </c>
      <c r="AI1322" t="s">
        <v>58</v>
      </c>
      <c r="AN1322" s="1">
        <v>45512.463386724536</v>
      </c>
      <c r="AO1322" t="s">
        <v>10843</v>
      </c>
    </row>
    <row r="1323" spans="1:42" hidden="1" x14ac:dyDescent="0.25">
      <c r="A1323">
        <v>1325</v>
      </c>
      <c r="B1323" s="6">
        <v>1669</v>
      </c>
      <c r="C1323">
        <v>2019</v>
      </c>
      <c r="D1323">
        <v>1</v>
      </c>
      <c r="E1323" t="s">
        <v>10844</v>
      </c>
      <c r="F1323">
        <v>0</v>
      </c>
      <c r="G1323" t="s">
        <v>10845</v>
      </c>
      <c r="H1323" t="s">
        <v>10846</v>
      </c>
      <c r="I1323" t="s">
        <v>10847</v>
      </c>
      <c r="J1323">
        <v>39201</v>
      </c>
      <c r="L1323" t="s">
        <v>240</v>
      </c>
      <c r="N1323" t="s">
        <v>10848</v>
      </c>
      <c r="O1323" t="s">
        <v>10849</v>
      </c>
      <c r="P1323" t="s">
        <v>10850</v>
      </c>
      <c r="Q1323" t="s">
        <v>9059</v>
      </c>
      <c r="R1323">
        <v>60</v>
      </c>
      <c r="U1323" t="s">
        <v>69</v>
      </c>
      <c r="V1323">
        <v>1</v>
      </c>
      <c r="W1323" t="s">
        <v>10844</v>
      </c>
      <c r="X1323">
        <v>0</v>
      </c>
      <c r="Y1323" t="s">
        <v>10846</v>
      </c>
      <c r="Z1323" t="s">
        <v>10847</v>
      </c>
      <c r="AA1323">
        <v>39201</v>
      </c>
      <c r="AB1323" t="s">
        <v>240</v>
      </c>
      <c r="AC1323" t="s">
        <v>10848</v>
      </c>
      <c r="AD1323" t="s">
        <v>10849</v>
      </c>
      <c r="AE1323" t="s">
        <v>10850</v>
      </c>
      <c r="AF1323" t="s">
        <v>172</v>
      </c>
      <c r="AG1323" t="s">
        <v>56</v>
      </c>
      <c r="AH1323" t="s">
        <v>52</v>
      </c>
      <c r="AI1323" t="s">
        <v>58</v>
      </c>
      <c r="AN1323" s="1">
        <v>44088.400965590277</v>
      </c>
    </row>
    <row r="1324" spans="1:42" x14ac:dyDescent="0.25">
      <c r="A1324">
        <v>1326</v>
      </c>
      <c r="B1324" s="6">
        <v>1670</v>
      </c>
      <c r="C1324">
        <v>2019</v>
      </c>
      <c r="D1324">
        <v>1</v>
      </c>
      <c r="E1324" t="s">
        <v>10851</v>
      </c>
      <c r="F1324">
        <v>60162694</v>
      </c>
      <c r="G1324" t="s">
        <v>708</v>
      </c>
      <c r="H1324" t="s">
        <v>10852</v>
      </c>
      <c r="I1324" t="s">
        <v>163</v>
      </c>
      <c r="J1324">
        <v>66210</v>
      </c>
      <c r="L1324" t="s">
        <v>164</v>
      </c>
      <c r="N1324" t="s">
        <v>10853</v>
      </c>
      <c r="O1324" t="s">
        <v>10854</v>
      </c>
      <c r="P1324" t="s">
        <v>10855</v>
      </c>
      <c r="Q1324" t="s">
        <v>477</v>
      </c>
      <c r="R1324">
        <v>11</v>
      </c>
      <c r="T1324" t="s">
        <v>10856</v>
      </c>
      <c r="U1324" t="s">
        <v>52</v>
      </c>
      <c r="V1324">
        <v>1</v>
      </c>
      <c r="W1324" t="s">
        <v>10851</v>
      </c>
      <c r="X1324">
        <v>60162694</v>
      </c>
      <c r="Y1324" t="s">
        <v>10852</v>
      </c>
      <c r="Z1324" t="s">
        <v>163</v>
      </c>
      <c r="AA1324">
        <v>66210</v>
      </c>
      <c r="AB1324" t="s">
        <v>164</v>
      </c>
      <c r="AC1324" t="s">
        <v>10853</v>
      </c>
      <c r="AD1324" t="s">
        <v>10854</v>
      </c>
      <c r="AE1324" t="s">
        <v>10857</v>
      </c>
      <c r="AF1324" t="s">
        <v>172</v>
      </c>
      <c r="AG1324" t="s">
        <v>106</v>
      </c>
      <c r="AH1324" t="s">
        <v>57</v>
      </c>
      <c r="AI1324" t="s">
        <v>58</v>
      </c>
      <c r="AN1324" s="1">
        <v>45371.611148229167</v>
      </c>
      <c r="AO1324" t="s">
        <v>10858</v>
      </c>
      <c r="AP1324" t="s">
        <v>4913</v>
      </c>
    </row>
    <row r="1325" spans="1:42" hidden="1" x14ac:dyDescent="0.25">
      <c r="A1325">
        <v>1327</v>
      </c>
      <c r="B1325" s="6">
        <v>1671</v>
      </c>
      <c r="C1325">
        <v>2019</v>
      </c>
      <c r="D1325">
        <v>1</v>
      </c>
      <c r="E1325" t="s">
        <v>10859</v>
      </c>
      <c r="F1325">
        <v>86905783</v>
      </c>
      <c r="G1325" t="s">
        <v>10860</v>
      </c>
      <c r="H1325" t="s">
        <v>10861</v>
      </c>
      <c r="I1325" t="s">
        <v>207</v>
      </c>
      <c r="J1325">
        <v>15500</v>
      </c>
      <c r="L1325" t="s">
        <v>76</v>
      </c>
      <c r="N1325" t="s">
        <v>10862</v>
      </c>
      <c r="O1325" t="s">
        <v>10863</v>
      </c>
      <c r="P1325" t="s">
        <v>10864</v>
      </c>
      <c r="Q1325" t="s">
        <v>50</v>
      </c>
      <c r="R1325">
        <v>80</v>
      </c>
      <c r="U1325" t="s">
        <v>69</v>
      </c>
      <c r="V1325">
        <v>1</v>
      </c>
      <c r="W1325" t="s">
        <v>10859</v>
      </c>
      <c r="X1325">
        <v>86905783</v>
      </c>
      <c r="Y1325" t="s">
        <v>10861</v>
      </c>
      <c r="Z1325" t="s">
        <v>207</v>
      </c>
      <c r="AA1325">
        <v>15500</v>
      </c>
      <c r="AB1325" t="s">
        <v>76</v>
      </c>
      <c r="AC1325" t="s">
        <v>10862</v>
      </c>
      <c r="AD1325" t="s">
        <v>10863</v>
      </c>
      <c r="AE1325" t="s">
        <v>10864</v>
      </c>
      <c r="AF1325" t="s">
        <v>172</v>
      </c>
      <c r="AG1325" t="s">
        <v>56</v>
      </c>
      <c r="AH1325" t="s">
        <v>57</v>
      </c>
      <c r="AI1325" t="s">
        <v>58</v>
      </c>
      <c r="AJ1325">
        <v>0</v>
      </c>
      <c r="AN1325" s="1">
        <v>44663.675705706017</v>
      </c>
    </row>
    <row r="1326" spans="1:42" x14ac:dyDescent="0.25">
      <c r="A1326">
        <v>1328</v>
      </c>
      <c r="B1326" s="6">
        <v>1672</v>
      </c>
      <c r="C1326">
        <v>2019</v>
      </c>
      <c r="D1326">
        <v>1</v>
      </c>
      <c r="E1326" t="s">
        <v>10865</v>
      </c>
      <c r="F1326">
        <v>15278344</v>
      </c>
      <c r="G1326" t="s">
        <v>10866</v>
      </c>
      <c r="H1326" t="s">
        <v>10867</v>
      </c>
      <c r="I1326" t="s">
        <v>256</v>
      </c>
      <c r="J1326">
        <v>14000</v>
      </c>
      <c r="L1326" t="s">
        <v>76</v>
      </c>
      <c r="N1326" t="s">
        <v>10868</v>
      </c>
      <c r="O1326" t="s">
        <v>10869</v>
      </c>
      <c r="Q1326" t="s">
        <v>50</v>
      </c>
      <c r="R1326">
        <v>80</v>
      </c>
      <c r="U1326" t="s">
        <v>52</v>
      </c>
      <c r="V1326">
        <v>1</v>
      </c>
      <c r="W1326" t="s">
        <v>10870</v>
      </c>
      <c r="X1326">
        <v>15278344</v>
      </c>
      <c r="Y1326" t="s">
        <v>10867</v>
      </c>
      <c r="Z1326" t="s">
        <v>256</v>
      </c>
      <c r="AA1326">
        <v>14000</v>
      </c>
      <c r="AB1326" t="s">
        <v>76</v>
      </c>
      <c r="AC1326" t="s">
        <v>10868</v>
      </c>
      <c r="AD1326" t="s">
        <v>10869</v>
      </c>
      <c r="AF1326" t="s">
        <v>252</v>
      </c>
      <c r="AG1326" t="s">
        <v>106</v>
      </c>
      <c r="AH1326" t="s">
        <v>57</v>
      </c>
      <c r="AI1326" t="s">
        <v>58</v>
      </c>
      <c r="AN1326" s="1">
        <v>45393.59972017361</v>
      </c>
      <c r="AO1326" t="s">
        <v>10871</v>
      </c>
      <c r="AP1326" t="s">
        <v>174</v>
      </c>
    </row>
    <row r="1327" spans="1:42" x14ac:dyDescent="0.25">
      <c r="A1327">
        <v>1329</v>
      </c>
      <c r="B1327" s="6">
        <v>1673</v>
      </c>
      <c r="C1327">
        <v>2019</v>
      </c>
      <c r="D1327">
        <v>1</v>
      </c>
      <c r="E1327" t="s">
        <v>10872</v>
      </c>
      <c r="F1327">
        <v>49369393</v>
      </c>
      <c r="G1327" t="s">
        <v>10873</v>
      </c>
      <c r="H1327" t="s">
        <v>10874</v>
      </c>
      <c r="I1327" t="s">
        <v>351</v>
      </c>
      <c r="J1327">
        <v>17100</v>
      </c>
      <c r="L1327" t="s">
        <v>76</v>
      </c>
      <c r="N1327" t="s">
        <v>10875</v>
      </c>
      <c r="O1327" t="s">
        <v>10876</v>
      </c>
      <c r="P1327" t="s">
        <v>10877</v>
      </c>
      <c r="Q1327" t="s">
        <v>9059</v>
      </c>
      <c r="R1327">
        <v>60</v>
      </c>
      <c r="U1327" t="s">
        <v>57</v>
      </c>
      <c r="V1327">
        <v>1</v>
      </c>
      <c r="W1327" t="s">
        <v>10872</v>
      </c>
      <c r="X1327">
        <v>49369393</v>
      </c>
      <c r="Y1327" t="s">
        <v>10878</v>
      </c>
      <c r="Z1327" t="s">
        <v>351</v>
      </c>
      <c r="AA1327">
        <v>17100</v>
      </c>
      <c r="AB1327" t="s">
        <v>76</v>
      </c>
      <c r="AC1327" t="s">
        <v>10879</v>
      </c>
      <c r="AD1327" t="s">
        <v>10876</v>
      </c>
      <c r="AE1327" t="s">
        <v>10877</v>
      </c>
      <c r="AF1327" t="s">
        <v>172</v>
      </c>
      <c r="AG1327" t="s">
        <v>106</v>
      </c>
      <c r="AH1327" t="s">
        <v>57</v>
      </c>
      <c r="AI1327" t="s">
        <v>136</v>
      </c>
      <c r="AJ1327">
        <v>1</v>
      </c>
      <c r="AN1327" s="1">
        <v>45135.557127233798</v>
      </c>
      <c r="AO1327" t="s">
        <v>10880</v>
      </c>
    </row>
    <row r="1328" spans="1:42" x14ac:dyDescent="0.25">
      <c r="A1328">
        <v>1330</v>
      </c>
      <c r="B1328" s="6">
        <v>1674</v>
      </c>
      <c r="C1328">
        <v>2019</v>
      </c>
      <c r="D1328">
        <v>1</v>
      </c>
      <c r="E1328" t="s">
        <v>10881</v>
      </c>
      <c r="F1328">
        <v>25462482</v>
      </c>
      <c r="G1328" t="s">
        <v>10882</v>
      </c>
      <c r="H1328" t="s">
        <v>10883</v>
      </c>
      <c r="I1328" t="s">
        <v>1421</v>
      </c>
      <c r="J1328">
        <v>30100</v>
      </c>
      <c r="L1328" t="s">
        <v>1343</v>
      </c>
      <c r="N1328" t="s">
        <v>10884</v>
      </c>
      <c r="O1328" t="s">
        <v>10885</v>
      </c>
      <c r="P1328" t="s">
        <v>10886</v>
      </c>
      <c r="Q1328" t="s">
        <v>93</v>
      </c>
      <c r="R1328">
        <v>90</v>
      </c>
      <c r="S1328" t="s">
        <v>10887</v>
      </c>
      <c r="U1328" t="s">
        <v>52</v>
      </c>
      <c r="V1328">
        <v>1</v>
      </c>
      <c r="W1328" t="s">
        <v>10881</v>
      </c>
      <c r="X1328">
        <v>25462482</v>
      </c>
      <c r="Y1328" t="s">
        <v>10883</v>
      </c>
      <c r="Z1328" t="s">
        <v>1421</v>
      </c>
      <c r="AA1328">
        <v>30100</v>
      </c>
      <c r="AB1328" t="s">
        <v>1343</v>
      </c>
      <c r="AC1328" t="s">
        <v>10884</v>
      </c>
      <c r="AD1328" t="s">
        <v>10885</v>
      </c>
      <c r="AE1328" t="s">
        <v>10886</v>
      </c>
      <c r="AF1328" t="s">
        <v>172</v>
      </c>
      <c r="AG1328" t="s">
        <v>106</v>
      </c>
      <c r="AH1328" t="s">
        <v>57</v>
      </c>
      <c r="AI1328" t="s">
        <v>58</v>
      </c>
      <c r="AN1328" s="1">
        <v>45359.480510185182</v>
      </c>
      <c r="AO1328" t="s">
        <v>10888</v>
      </c>
      <c r="AP1328" t="s">
        <v>10889</v>
      </c>
    </row>
    <row r="1329" spans="1:42" x14ac:dyDescent="0.25">
      <c r="A1329">
        <v>1331</v>
      </c>
      <c r="B1329" s="6">
        <v>1675</v>
      </c>
      <c r="C1329">
        <v>2019</v>
      </c>
      <c r="D1329">
        <v>1</v>
      </c>
      <c r="E1329" t="s">
        <v>10890</v>
      </c>
      <c r="F1329">
        <v>46747885</v>
      </c>
      <c r="G1329" t="s">
        <v>10891</v>
      </c>
      <c r="H1329" t="s">
        <v>10892</v>
      </c>
      <c r="I1329" t="s">
        <v>1716</v>
      </c>
      <c r="J1329">
        <v>46117</v>
      </c>
      <c r="L1329" t="s">
        <v>247</v>
      </c>
      <c r="N1329" t="s">
        <v>10893</v>
      </c>
      <c r="O1329" t="s">
        <v>10894</v>
      </c>
      <c r="P1329" t="s">
        <v>10895</v>
      </c>
      <c r="Q1329" t="s">
        <v>477</v>
      </c>
      <c r="R1329">
        <v>32</v>
      </c>
      <c r="U1329" t="s">
        <v>52</v>
      </c>
      <c r="V1329">
        <v>0</v>
      </c>
      <c r="AF1329" t="s">
        <v>55</v>
      </c>
      <c r="AG1329" t="s">
        <v>106</v>
      </c>
      <c r="AH1329" t="s">
        <v>57</v>
      </c>
      <c r="AI1329" t="s">
        <v>136</v>
      </c>
      <c r="AN1329" s="1">
        <v>45491.534280671294</v>
      </c>
      <c r="AO1329" t="s">
        <v>10896</v>
      </c>
      <c r="AP1329" t="s">
        <v>3848</v>
      </c>
    </row>
    <row r="1330" spans="1:42" x14ac:dyDescent="0.25">
      <c r="A1330">
        <v>1332</v>
      </c>
      <c r="B1330" s="6">
        <v>1676</v>
      </c>
      <c r="C1330">
        <v>2019</v>
      </c>
      <c r="D1330">
        <v>1</v>
      </c>
      <c r="E1330" t="s">
        <v>10897</v>
      </c>
      <c r="F1330">
        <v>15100120</v>
      </c>
      <c r="G1330" t="s">
        <v>1732</v>
      </c>
      <c r="H1330" t="s">
        <v>10898</v>
      </c>
      <c r="I1330" t="s">
        <v>387</v>
      </c>
      <c r="J1330">
        <v>16000</v>
      </c>
      <c r="L1330" t="s">
        <v>76</v>
      </c>
      <c r="N1330" t="s">
        <v>10899</v>
      </c>
      <c r="O1330" t="s">
        <v>10900</v>
      </c>
      <c r="P1330" t="s">
        <v>10901</v>
      </c>
      <c r="Q1330" t="s">
        <v>50</v>
      </c>
      <c r="R1330">
        <v>80</v>
      </c>
      <c r="U1330" t="s">
        <v>52</v>
      </c>
      <c r="V1330">
        <v>1</v>
      </c>
      <c r="W1330" t="s">
        <v>10902</v>
      </c>
      <c r="X1330">
        <v>15100120</v>
      </c>
      <c r="Y1330" t="s">
        <v>10898</v>
      </c>
      <c r="Z1330" t="s">
        <v>387</v>
      </c>
      <c r="AA1330">
        <v>16000</v>
      </c>
      <c r="AB1330" t="s">
        <v>76</v>
      </c>
      <c r="AC1330" t="s">
        <v>10899</v>
      </c>
      <c r="AD1330" t="s">
        <v>10900</v>
      </c>
      <c r="AE1330" t="s">
        <v>10901</v>
      </c>
      <c r="AF1330" t="s">
        <v>55</v>
      </c>
      <c r="AG1330" t="s">
        <v>56</v>
      </c>
      <c r="AH1330" t="s">
        <v>57</v>
      </c>
      <c r="AI1330" t="s">
        <v>58</v>
      </c>
      <c r="AJ1330">
        <v>0</v>
      </c>
      <c r="AN1330" s="1">
        <v>45232.584273842593</v>
      </c>
      <c r="AO1330" t="s">
        <v>10903</v>
      </c>
    </row>
    <row r="1331" spans="1:42" hidden="1" x14ac:dyDescent="0.25">
      <c r="A1331">
        <v>1333</v>
      </c>
      <c r="B1331" s="6">
        <v>1677</v>
      </c>
      <c r="C1331">
        <v>2019</v>
      </c>
      <c r="D1331">
        <v>1</v>
      </c>
      <c r="E1331" t="s">
        <v>10904</v>
      </c>
      <c r="F1331">
        <v>0</v>
      </c>
      <c r="H1331" t="s">
        <v>10905</v>
      </c>
      <c r="I1331" t="s">
        <v>163</v>
      </c>
      <c r="J1331">
        <v>60200</v>
      </c>
      <c r="L1331" t="s">
        <v>164</v>
      </c>
      <c r="N1331" t="s">
        <v>10906</v>
      </c>
      <c r="O1331" t="s">
        <v>10907</v>
      </c>
      <c r="P1331" t="s">
        <v>10908</v>
      </c>
      <c r="Q1331" t="s">
        <v>93</v>
      </c>
      <c r="R1331">
        <v>73</v>
      </c>
      <c r="U1331" t="s">
        <v>69</v>
      </c>
      <c r="V1331">
        <v>1</v>
      </c>
      <c r="W1331" t="s">
        <v>10904</v>
      </c>
      <c r="X1331">
        <v>0</v>
      </c>
      <c r="Y1331" t="s">
        <v>10905</v>
      </c>
      <c r="Z1331" t="s">
        <v>163</v>
      </c>
      <c r="AA1331">
        <v>60200</v>
      </c>
      <c r="AB1331" t="s">
        <v>164</v>
      </c>
      <c r="AC1331" t="s">
        <v>10906</v>
      </c>
      <c r="AD1331" t="s">
        <v>10907</v>
      </c>
      <c r="AE1331" t="s">
        <v>10908</v>
      </c>
      <c r="AF1331" t="s">
        <v>172</v>
      </c>
      <c r="AG1331" t="s">
        <v>56</v>
      </c>
      <c r="AH1331" t="s">
        <v>69</v>
      </c>
      <c r="AI1331" t="s">
        <v>58</v>
      </c>
      <c r="AN1331" s="1"/>
    </row>
    <row r="1332" spans="1:42" x14ac:dyDescent="0.25">
      <c r="A1332">
        <v>1334</v>
      </c>
      <c r="B1332" s="6">
        <v>1678</v>
      </c>
      <c r="C1332">
        <v>2019</v>
      </c>
      <c r="D1332">
        <v>1</v>
      </c>
      <c r="E1332" t="s">
        <v>10909</v>
      </c>
      <c r="F1332">
        <v>12599981</v>
      </c>
      <c r="G1332" t="s">
        <v>10910</v>
      </c>
      <c r="H1332" t="s">
        <v>10911</v>
      </c>
      <c r="I1332" t="s">
        <v>351</v>
      </c>
      <c r="J1332">
        <v>17000</v>
      </c>
      <c r="L1332" t="s">
        <v>76</v>
      </c>
      <c r="N1332" t="s">
        <v>10912</v>
      </c>
      <c r="O1332" t="s">
        <v>10913</v>
      </c>
      <c r="P1332" t="s">
        <v>10914</v>
      </c>
      <c r="Q1332" t="s">
        <v>50</v>
      </c>
      <c r="R1332">
        <v>80</v>
      </c>
      <c r="U1332" t="s">
        <v>52</v>
      </c>
      <c r="V1332">
        <v>1</v>
      </c>
      <c r="W1332" t="s">
        <v>10915</v>
      </c>
      <c r="X1332">
        <v>12599981</v>
      </c>
      <c r="Y1332" t="s">
        <v>10911</v>
      </c>
      <c r="Z1332" t="s">
        <v>351</v>
      </c>
      <c r="AA1332">
        <v>17000</v>
      </c>
      <c r="AB1332" t="s">
        <v>76</v>
      </c>
      <c r="AC1332" t="s">
        <v>10916</v>
      </c>
      <c r="AD1332" t="s">
        <v>10917</v>
      </c>
      <c r="AE1332" t="s">
        <v>10914</v>
      </c>
      <c r="AF1332" t="s">
        <v>223</v>
      </c>
      <c r="AG1332" t="s">
        <v>56</v>
      </c>
      <c r="AH1332" t="s">
        <v>57</v>
      </c>
      <c r="AI1332" t="s">
        <v>58</v>
      </c>
      <c r="AN1332" s="1">
        <v>45364.627789085651</v>
      </c>
      <c r="AO1332" t="s">
        <v>10918</v>
      </c>
      <c r="AP1332" t="s">
        <v>174</v>
      </c>
    </row>
    <row r="1333" spans="1:42" hidden="1" x14ac:dyDescent="0.25">
      <c r="A1333">
        <v>1335</v>
      </c>
      <c r="B1333" s="6">
        <v>1679</v>
      </c>
      <c r="C1333">
        <v>2019</v>
      </c>
      <c r="D1333">
        <v>1</v>
      </c>
      <c r="E1333" t="s">
        <v>10919</v>
      </c>
      <c r="F1333">
        <v>0</v>
      </c>
      <c r="H1333" t="s">
        <v>10920</v>
      </c>
      <c r="I1333" t="s">
        <v>387</v>
      </c>
      <c r="J1333">
        <v>16000</v>
      </c>
      <c r="L1333" t="s">
        <v>76</v>
      </c>
      <c r="N1333" t="s">
        <v>10921</v>
      </c>
      <c r="O1333" t="s">
        <v>10922</v>
      </c>
      <c r="Q1333" t="s">
        <v>93</v>
      </c>
      <c r="R1333">
        <v>73</v>
      </c>
      <c r="U1333" t="s">
        <v>69</v>
      </c>
      <c r="V1333">
        <v>1</v>
      </c>
      <c r="W1333" t="s">
        <v>10919</v>
      </c>
      <c r="X1333">
        <v>0</v>
      </c>
      <c r="Y1333" t="s">
        <v>10920</v>
      </c>
      <c r="Z1333" t="s">
        <v>387</v>
      </c>
      <c r="AA1333">
        <v>16000</v>
      </c>
      <c r="AB1333" t="s">
        <v>76</v>
      </c>
      <c r="AC1333" t="s">
        <v>10923</v>
      </c>
      <c r="AD1333" t="s">
        <v>10922</v>
      </c>
      <c r="AF1333" t="s">
        <v>172</v>
      </c>
      <c r="AG1333" t="s">
        <v>56</v>
      </c>
      <c r="AH1333" t="s">
        <v>52</v>
      </c>
      <c r="AI1333" t="s">
        <v>58</v>
      </c>
      <c r="AN1333" s="1"/>
    </row>
    <row r="1334" spans="1:42" hidden="1" x14ac:dyDescent="0.25">
      <c r="A1334">
        <v>1336</v>
      </c>
      <c r="B1334" s="6">
        <v>1680</v>
      </c>
      <c r="C1334">
        <v>2019</v>
      </c>
      <c r="D1334">
        <v>1</v>
      </c>
      <c r="E1334" t="s">
        <v>10924</v>
      </c>
      <c r="F1334">
        <v>14685612</v>
      </c>
      <c r="G1334" t="s">
        <v>10925</v>
      </c>
      <c r="H1334" t="s">
        <v>6225</v>
      </c>
      <c r="I1334" t="s">
        <v>1421</v>
      </c>
      <c r="J1334">
        <v>30127</v>
      </c>
      <c r="L1334" t="s">
        <v>1343</v>
      </c>
      <c r="N1334" t="s">
        <v>10926</v>
      </c>
      <c r="O1334" t="s">
        <v>6227</v>
      </c>
      <c r="P1334" t="s">
        <v>10927</v>
      </c>
      <c r="Q1334" t="s">
        <v>50</v>
      </c>
      <c r="R1334">
        <v>80</v>
      </c>
      <c r="U1334" t="s">
        <v>69</v>
      </c>
      <c r="V1334">
        <v>1</v>
      </c>
      <c r="W1334" t="s">
        <v>6230</v>
      </c>
      <c r="X1334">
        <v>0</v>
      </c>
      <c r="Y1334" t="s">
        <v>6225</v>
      </c>
      <c r="Z1334" t="s">
        <v>1421</v>
      </c>
      <c r="AA1334">
        <v>30127</v>
      </c>
      <c r="AB1334" t="s">
        <v>1343</v>
      </c>
      <c r="AC1334" t="s">
        <v>10926</v>
      </c>
      <c r="AD1334" t="s">
        <v>6227</v>
      </c>
      <c r="AE1334" t="s">
        <v>10927</v>
      </c>
      <c r="AF1334" t="s">
        <v>55</v>
      </c>
      <c r="AG1334" t="s">
        <v>56</v>
      </c>
      <c r="AH1334" t="s">
        <v>57</v>
      </c>
      <c r="AI1334" t="s">
        <v>136</v>
      </c>
      <c r="AN1334" s="1">
        <v>45349.429138888889</v>
      </c>
    </row>
    <row r="1335" spans="1:42" x14ac:dyDescent="0.25">
      <c r="A1335">
        <v>1337</v>
      </c>
      <c r="B1335" s="6">
        <v>1681</v>
      </c>
      <c r="C1335">
        <v>2019</v>
      </c>
      <c r="D1335">
        <v>1</v>
      </c>
      <c r="E1335" t="s">
        <v>10928</v>
      </c>
      <c r="F1335">
        <v>28332938</v>
      </c>
      <c r="G1335" t="s">
        <v>10929</v>
      </c>
      <c r="H1335" t="s">
        <v>10930</v>
      </c>
      <c r="I1335" t="s">
        <v>163</v>
      </c>
      <c r="J1335">
        <v>61200</v>
      </c>
      <c r="L1335" t="s">
        <v>164</v>
      </c>
      <c r="N1335" t="s">
        <v>10931</v>
      </c>
      <c r="O1335" t="s">
        <v>10932</v>
      </c>
      <c r="Q1335" t="s">
        <v>93</v>
      </c>
      <c r="R1335">
        <v>70</v>
      </c>
      <c r="U1335" t="s">
        <v>57</v>
      </c>
      <c r="V1335">
        <v>1</v>
      </c>
      <c r="W1335" t="s">
        <v>10933</v>
      </c>
      <c r="X1335">
        <v>28332938</v>
      </c>
      <c r="Y1335" t="s">
        <v>10930</v>
      </c>
      <c r="Z1335" t="s">
        <v>163</v>
      </c>
      <c r="AA1335">
        <v>61200</v>
      </c>
      <c r="AB1335" t="s">
        <v>164</v>
      </c>
      <c r="AC1335" t="s">
        <v>10931</v>
      </c>
      <c r="AD1335" t="s">
        <v>10934</v>
      </c>
      <c r="AF1335" t="s">
        <v>55</v>
      </c>
      <c r="AG1335" t="s">
        <v>56</v>
      </c>
      <c r="AH1335" t="s">
        <v>57</v>
      </c>
      <c r="AI1335" t="s">
        <v>58</v>
      </c>
      <c r="AN1335" s="1">
        <v>45432.556283483798</v>
      </c>
      <c r="AO1335" t="s">
        <v>10935</v>
      </c>
    </row>
    <row r="1336" spans="1:42" hidden="1" x14ac:dyDescent="0.25">
      <c r="A1336">
        <v>1338</v>
      </c>
      <c r="B1336" s="6">
        <v>1682</v>
      </c>
      <c r="C1336">
        <v>2019</v>
      </c>
      <c r="D1336">
        <v>1</v>
      </c>
      <c r="E1336" t="s">
        <v>10936</v>
      </c>
      <c r="F1336">
        <v>44365179</v>
      </c>
      <c r="H1336" t="s">
        <v>10937</v>
      </c>
      <c r="I1336" t="s">
        <v>10938</v>
      </c>
      <c r="J1336">
        <v>25208</v>
      </c>
      <c r="L1336" t="s">
        <v>218</v>
      </c>
      <c r="N1336" t="s">
        <v>10939</v>
      </c>
      <c r="O1336" t="s">
        <v>10940</v>
      </c>
      <c r="P1336" t="s">
        <v>10941</v>
      </c>
      <c r="Q1336" t="s">
        <v>93</v>
      </c>
      <c r="R1336">
        <v>80</v>
      </c>
      <c r="U1336" t="s">
        <v>69</v>
      </c>
      <c r="V1336">
        <v>1</v>
      </c>
      <c r="W1336" t="s">
        <v>10942</v>
      </c>
      <c r="X1336">
        <v>44365179</v>
      </c>
      <c r="Y1336" t="s">
        <v>10937</v>
      </c>
      <c r="Z1336" t="s">
        <v>10938</v>
      </c>
      <c r="AA1336">
        <v>25208</v>
      </c>
      <c r="AB1336" t="s">
        <v>218</v>
      </c>
      <c r="AC1336" t="s">
        <v>10939</v>
      </c>
      <c r="AD1336" t="s">
        <v>10940</v>
      </c>
      <c r="AE1336" t="s">
        <v>10941</v>
      </c>
      <c r="AF1336" t="s">
        <v>172</v>
      </c>
      <c r="AG1336" t="s">
        <v>56</v>
      </c>
      <c r="AH1336" t="s">
        <v>57</v>
      </c>
      <c r="AI1336" t="s">
        <v>58</v>
      </c>
      <c r="AN1336" s="1"/>
    </row>
    <row r="1337" spans="1:42" x14ac:dyDescent="0.25">
      <c r="A1337">
        <v>1339</v>
      </c>
      <c r="B1337" s="6">
        <v>1683</v>
      </c>
      <c r="C1337">
        <v>2019</v>
      </c>
      <c r="D1337">
        <v>1</v>
      </c>
      <c r="E1337" t="s">
        <v>10943</v>
      </c>
      <c r="F1337">
        <v>25575767</v>
      </c>
      <c r="G1337" t="s">
        <v>10944</v>
      </c>
      <c r="H1337" t="s">
        <v>10945</v>
      </c>
      <c r="I1337" t="s">
        <v>120</v>
      </c>
      <c r="J1337">
        <v>11000</v>
      </c>
      <c r="L1337" t="s">
        <v>76</v>
      </c>
      <c r="N1337" t="s">
        <v>10946</v>
      </c>
      <c r="O1337" t="s">
        <v>10947</v>
      </c>
      <c r="P1337" t="s">
        <v>10948</v>
      </c>
      <c r="Q1337" t="s">
        <v>93</v>
      </c>
      <c r="R1337">
        <v>70</v>
      </c>
      <c r="U1337" t="s">
        <v>52</v>
      </c>
      <c r="V1337">
        <v>1</v>
      </c>
      <c r="W1337" t="s">
        <v>10943</v>
      </c>
      <c r="X1337">
        <v>25575767</v>
      </c>
      <c r="Y1337" t="s">
        <v>10949</v>
      </c>
      <c r="Z1337" t="s">
        <v>10950</v>
      </c>
      <c r="AA1337">
        <v>68603</v>
      </c>
      <c r="AB1337" t="s">
        <v>197</v>
      </c>
      <c r="AC1337" t="s">
        <v>10951</v>
      </c>
      <c r="AD1337" t="s">
        <v>10952</v>
      </c>
      <c r="AE1337" t="s">
        <v>10953</v>
      </c>
      <c r="AF1337" t="s">
        <v>55</v>
      </c>
      <c r="AG1337" t="s">
        <v>106</v>
      </c>
      <c r="AH1337" t="s">
        <v>52</v>
      </c>
      <c r="AI1337" t="s">
        <v>58</v>
      </c>
      <c r="AN1337" s="1">
        <v>45379.49640891204</v>
      </c>
      <c r="AO1337" t="s">
        <v>10954</v>
      </c>
      <c r="AP1337" t="s">
        <v>10955</v>
      </c>
    </row>
    <row r="1338" spans="1:42" hidden="1" x14ac:dyDescent="0.25">
      <c r="A1338">
        <v>1340</v>
      </c>
      <c r="B1338" s="6">
        <v>1684</v>
      </c>
      <c r="C1338">
        <v>2019</v>
      </c>
      <c r="D1338">
        <v>1</v>
      </c>
      <c r="E1338" t="s">
        <v>10956</v>
      </c>
      <c r="F1338">
        <v>216208</v>
      </c>
      <c r="H1338" t="s">
        <v>10957</v>
      </c>
      <c r="I1338" t="s">
        <v>75</v>
      </c>
      <c r="J1338">
        <v>11121</v>
      </c>
      <c r="L1338" t="s">
        <v>76</v>
      </c>
      <c r="N1338" t="s">
        <v>10958</v>
      </c>
      <c r="O1338" t="s">
        <v>10959</v>
      </c>
      <c r="P1338" t="s">
        <v>10960</v>
      </c>
      <c r="Q1338" t="s">
        <v>477</v>
      </c>
      <c r="R1338">
        <v>32</v>
      </c>
      <c r="U1338" t="s">
        <v>69</v>
      </c>
      <c r="V1338">
        <v>1</v>
      </c>
      <c r="W1338" t="s">
        <v>10956</v>
      </c>
      <c r="X1338">
        <v>216208</v>
      </c>
      <c r="Y1338" t="s">
        <v>10957</v>
      </c>
      <c r="Z1338" t="s">
        <v>75</v>
      </c>
      <c r="AA1338">
        <v>11121</v>
      </c>
      <c r="AB1338" t="s">
        <v>76</v>
      </c>
      <c r="AC1338" t="s">
        <v>10958</v>
      </c>
      <c r="AD1338" t="s">
        <v>10959</v>
      </c>
      <c r="AE1338" t="s">
        <v>10960</v>
      </c>
      <c r="AF1338" t="s">
        <v>172</v>
      </c>
      <c r="AG1338" t="s">
        <v>56</v>
      </c>
      <c r="AH1338" t="s">
        <v>57</v>
      </c>
      <c r="AI1338" t="s">
        <v>58</v>
      </c>
      <c r="AN1338" s="1"/>
    </row>
    <row r="1339" spans="1:42" hidden="1" x14ac:dyDescent="0.25">
      <c r="A1339">
        <v>1341</v>
      </c>
      <c r="B1339" s="6">
        <v>1685</v>
      </c>
      <c r="C1339">
        <v>2019</v>
      </c>
      <c r="D1339">
        <v>1</v>
      </c>
      <c r="E1339" t="s">
        <v>10961</v>
      </c>
      <c r="F1339">
        <v>47282789</v>
      </c>
      <c r="H1339" t="s">
        <v>10962</v>
      </c>
      <c r="I1339" t="s">
        <v>10963</v>
      </c>
      <c r="J1339">
        <v>51101</v>
      </c>
      <c r="L1339" t="s">
        <v>247</v>
      </c>
      <c r="N1339" t="s">
        <v>10964</v>
      </c>
      <c r="O1339" t="s">
        <v>10965</v>
      </c>
      <c r="P1339" t="s">
        <v>10966</v>
      </c>
      <c r="Q1339" t="s">
        <v>93</v>
      </c>
      <c r="R1339">
        <v>73</v>
      </c>
      <c r="U1339" t="s">
        <v>69</v>
      </c>
      <c r="V1339">
        <v>1</v>
      </c>
      <c r="W1339" t="s">
        <v>10961</v>
      </c>
      <c r="X1339">
        <v>47282789</v>
      </c>
      <c r="Y1339" t="s">
        <v>10962</v>
      </c>
      <c r="Z1339" t="s">
        <v>10963</v>
      </c>
      <c r="AA1339">
        <v>51101</v>
      </c>
      <c r="AB1339" t="s">
        <v>247</v>
      </c>
      <c r="AC1339" t="s">
        <v>10964</v>
      </c>
      <c r="AD1339" t="s">
        <v>10965</v>
      </c>
      <c r="AE1339" t="s">
        <v>10966</v>
      </c>
      <c r="AF1339" t="s">
        <v>172</v>
      </c>
      <c r="AG1339" t="s">
        <v>56</v>
      </c>
      <c r="AH1339" t="s">
        <v>69</v>
      </c>
      <c r="AI1339" t="s">
        <v>58</v>
      </c>
      <c r="AN1339" s="1"/>
    </row>
    <row r="1340" spans="1:42" hidden="1" x14ac:dyDescent="0.25">
      <c r="A1340">
        <v>1342</v>
      </c>
      <c r="B1340" s="6">
        <v>1686</v>
      </c>
      <c r="C1340">
        <v>2019</v>
      </c>
      <c r="D1340">
        <v>1</v>
      </c>
      <c r="E1340" t="s">
        <v>10967</v>
      </c>
      <c r="F1340">
        <v>26665191</v>
      </c>
      <c r="H1340" t="s">
        <v>10968</v>
      </c>
      <c r="I1340" t="s">
        <v>10969</v>
      </c>
      <c r="J1340">
        <v>35002</v>
      </c>
      <c r="L1340" t="s">
        <v>613</v>
      </c>
      <c r="N1340" t="s">
        <v>10970</v>
      </c>
      <c r="O1340" t="s">
        <v>10971</v>
      </c>
      <c r="Q1340" t="s">
        <v>211</v>
      </c>
      <c r="R1340">
        <v>40</v>
      </c>
      <c r="U1340" t="s">
        <v>69</v>
      </c>
      <c r="V1340">
        <v>1</v>
      </c>
      <c r="W1340" t="s">
        <v>10972</v>
      </c>
      <c r="X1340">
        <v>26665191</v>
      </c>
      <c r="Y1340" t="s">
        <v>10968</v>
      </c>
      <c r="Z1340" t="s">
        <v>10969</v>
      </c>
      <c r="AA1340">
        <v>35002</v>
      </c>
      <c r="AB1340" t="s">
        <v>613</v>
      </c>
      <c r="AC1340" t="s">
        <v>10970</v>
      </c>
      <c r="AD1340" t="s">
        <v>10971</v>
      </c>
      <c r="AF1340" t="s">
        <v>172</v>
      </c>
      <c r="AG1340" t="s">
        <v>56</v>
      </c>
      <c r="AH1340" t="s">
        <v>57</v>
      </c>
      <c r="AI1340" t="s">
        <v>58</v>
      </c>
      <c r="AN1340" s="1"/>
    </row>
    <row r="1341" spans="1:42" hidden="1" x14ac:dyDescent="0.25">
      <c r="A1341">
        <v>1343</v>
      </c>
      <c r="B1341" s="6">
        <v>1687</v>
      </c>
      <c r="C1341">
        <v>2019</v>
      </c>
      <c r="D1341">
        <v>1</v>
      </c>
      <c r="E1341" t="s">
        <v>10973</v>
      </c>
      <c r="F1341">
        <v>26599538</v>
      </c>
      <c r="H1341" t="s">
        <v>10974</v>
      </c>
      <c r="I1341" t="s">
        <v>387</v>
      </c>
      <c r="J1341">
        <v>16000</v>
      </c>
      <c r="L1341" t="s">
        <v>76</v>
      </c>
      <c r="N1341" t="s">
        <v>10975</v>
      </c>
      <c r="O1341" t="s">
        <v>10976</v>
      </c>
      <c r="P1341" t="s">
        <v>10977</v>
      </c>
      <c r="Q1341" t="s">
        <v>211</v>
      </c>
      <c r="R1341">
        <v>40</v>
      </c>
      <c r="U1341" t="s">
        <v>69</v>
      </c>
      <c r="V1341">
        <v>1</v>
      </c>
      <c r="W1341" t="s">
        <v>10978</v>
      </c>
      <c r="X1341">
        <v>26599538</v>
      </c>
      <c r="Y1341" t="s">
        <v>10974</v>
      </c>
      <c r="Z1341" t="s">
        <v>387</v>
      </c>
      <c r="AA1341">
        <v>16000</v>
      </c>
      <c r="AB1341" t="s">
        <v>76</v>
      </c>
      <c r="AC1341" t="s">
        <v>10975</v>
      </c>
      <c r="AD1341" t="s">
        <v>10976</v>
      </c>
      <c r="AE1341" t="s">
        <v>10977</v>
      </c>
      <c r="AF1341" t="s">
        <v>55</v>
      </c>
      <c r="AG1341" t="s">
        <v>56</v>
      </c>
      <c r="AH1341" t="s">
        <v>57</v>
      </c>
      <c r="AI1341" t="s">
        <v>58</v>
      </c>
      <c r="AN1341" s="1"/>
    </row>
    <row r="1342" spans="1:42" hidden="1" x14ac:dyDescent="0.25">
      <c r="A1342">
        <v>1344</v>
      </c>
      <c r="B1342" s="6">
        <v>1688</v>
      </c>
      <c r="C1342">
        <v>2019</v>
      </c>
      <c r="D1342">
        <v>1</v>
      </c>
      <c r="E1342" t="s">
        <v>10979</v>
      </c>
      <c r="F1342">
        <v>0</v>
      </c>
      <c r="H1342" t="s">
        <v>10980</v>
      </c>
      <c r="I1342" t="s">
        <v>351</v>
      </c>
      <c r="J1342">
        <v>17000</v>
      </c>
      <c r="L1342" t="s">
        <v>76</v>
      </c>
      <c r="N1342" t="s">
        <v>10981</v>
      </c>
      <c r="O1342" t="s">
        <v>10982</v>
      </c>
      <c r="P1342" t="s">
        <v>10983</v>
      </c>
      <c r="Q1342" t="s">
        <v>93</v>
      </c>
      <c r="R1342">
        <v>73</v>
      </c>
      <c r="U1342" t="s">
        <v>69</v>
      </c>
      <c r="V1342">
        <v>1</v>
      </c>
      <c r="W1342" t="s">
        <v>10979</v>
      </c>
      <c r="X1342">
        <v>0</v>
      </c>
      <c r="Y1342" t="s">
        <v>10980</v>
      </c>
      <c r="Z1342" t="s">
        <v>351</v>
      </c>
      <c r="AA1342">
        <v>17000</v>
      </c>
      <c r="AB1342" t="s">
        <v>76</v>
      </c>
      <c r="AC1342" t="s">
        <v>10981</v>
      </c>
      <c r="AD1342" t="s">
        <v>10982</v>
      </c>
      <c r="AE1342" t="s">
        <v>10983</v>
      </c>
      <c r="AF1342" t="s">
        <v>55</v>
      </c>
      <c r="AG1342" t="s">
        <v>56</v>
      </c>
      <c r="AH1342" t="s">
        <v>69</v>
      </c>
      <c r="AI1342" t="s">
        <v>58</v>
      </c>
      <c r="AN1342" s="1"/>
    </row>
    <row r="1343" spans="1:42" hidden="1" x14ac:dyDescent="0.25">
      <c r="A1343">
        <v>1345</v>
      </c>
      <c r="B1343" s="6">
        <v>1689</v>
      </c>
      <c r="C1343">
        <v>2019</v>
      </c>
      <c r="D1343">
        <v>1</v>
      </c>
      <c r="E1343" t="s">
        <v>10984</v>
      </c>
      <c r="F1343">
        <v>0</v>
      </c>
      <c r="H1343" t="s">
        <v>10985</v>
      </c>
      <c r="I1343" t="s">
        <v>273</v>
      </c>
      <c r="J1343">
        <v>77200</v>
      </c>
      <c r="L1343" t="s">
        <v>274</v>
      </c>
      <c r="N1343" t="s">
        <v>10986</v>
      </c>
      <c r="O1343" t="s">
        <v>10987</v>
      </c>
      <c r="Q1343" t="s">
        <v>9059</v>
      </c>
      <c r="R1343">
        <v>75</v>
      </c>
      <c r="U1343" t="s">
        <v>69</v>
      </c>
      <c r="V1343">
        <v>1</v>
      </c>
      <c r="W1343" t="s">
        <v>10984</v>
      </c>
      <c r="X1343">
        <v>0</v>
      </c>
      <c r="Y1343" t="s">
        <v>10985</v>
      </c>
      <c r="Z1343" t="s">
        <v>273</v>
      </c>
      <c r="AA1343">
        <v>77200</v>
      </c>
      <c r="AB1343" t="s">
        <v>274</v>
      </c>
      <c r="AC1343" t="s">
        <v>10986</v>
      </c>
      <c r="AD1343" t="s">
        <v>10987</v>
      </c>
      <c r="AF1343" t="s">
        <v>55</v>
      </c>
      <c r="AG1343" t="s">
        <v>106</v>
      </c>
      <c r="AH1343" t="s">
        <v>69</v>
      </c>
      <c r="AI1343" t="s">
        <v>58</v>
      </c>
      <c r="AN1343" s="1"/>
    </row>
    <row r="1344" spans="1:42" x14ac:dyDescent="0.25">
      <c r="A1344">
        <v>1346</v>
      </c>
      <c r="B1344" s="6">
        <v>1690</v>
      </c>
      <c r="C1344">
        <v>2019</v>
      </c>
      <c r="D1344">
        <v>1</v>
      </c>
      <c r="E1344" t="s">
        <v>10988</v>
      </c>
      <c r="F1344">
        <v>27627705</v>
      </c>
      <c r="H1344" t="s">
        <v>10989</v>
      </c>
      <c r="I1344" t="s">
        <v>387</v>
      </c>
      <c r="J1344">
        <v>16500</v>
      </c>
      <c r="L1344" t="s">
        <v>76</v>
      </c>
      <c r="N1344" t="s">
        <v>10990</v>
      </c>
      <c r="O1344" t="s">
        <v>10991</v>
      </c>
      <c r="P1344" t="s">
        <v>10992</v>
      </c>
      <c r="Q1344" t="s">
        <v>93</v>
      </c>
      <c r="R1344">
        <v>70</v>
      </c>
      <c r="U1344" t="s">
        <v>52</v>
      </c>
      <c r="V1344">
        <v>1</v>
      </c>
      <c r="W1344" t="s">
        <v>10993</v>
      </c>
      <c r="X1344">
        <v>27627705</v>
      </c>
      <c r="Y1344" t="s">
        <v>10989</v>
      </c>
      <c r="Z1344" t="s">
        <v>387</v>
      </c>
      <c r="AA1344">
        <v>16500</v>
      </c>
      <c r="AB1344" t="s">
        <v>76</v>
      </c>
      <c r="AC1344" t="s">
        <v>10994</v>
      </c>
      <c r="AD1344" t="s">
        <v>10995</v>
      </c>
      <c r="AE1344" t="s">
        <v>10992</v>
      </c>
      <c r="AF1344" t="s">
        <v>55</v>
      </c>
      <c r="AG1344" t="s">
        <v>56</v>
      </c>
      <c r="AH1344" t="s">
        <v>57</v>
      </c>
      <c r="AI1344" t="s">
        <v>58</v>
      </c>
      <c r="AJ1344">
        <v>0</v>
      </c>
      <c r="AK1344">
        <v>1</v>
      </c>
      <c r="AL1344">
        <v>1</v>
      </c>
      <c r="AN1344" s="1">
        <v>45028.649692557869</v>
      </c>
      <c r="AO1344" t="s">
        <v>10996</v>
      </c>
    </row>
    <row r="1345" spans="1:42" hidden="1" x14ac:dyDescent="0.25">
      <c r="A1345">
        <v>1347</v>
      </c>
      <c r="B1345" s="6">
        <v>1691</v>
      </c>
      <c r="C1345">
        <v>2019</v>
      </c>
      <c r="D1345">
        <v>1</v>
      </c>
      <c r="E1345" t="s">
        <v>10997</v>
      </c>
      <c r="F1345">
        <v>0</v>
      </c>
      <c r="G1345" t="s">
        <v>10998</v>
      </c>
      <c r="H1345" t="s">
        <v>10999</v>
      </c>
      <c r="I1345" t="s">
        <v>207</v>
      </c>
      <c r="J1345">
        <v>15000</v>
      </c>
      <c r="L1345" t="s">
        <v>76</v>
      </c>
      <c r="N1345" t="s">
        <v>11000</v>
      </c>
      <c r="O1345" t="s">
        <v>11001</v>
      </c>
      <c r="P1345" t="s">
        <v>11002</v>
      </c>
      <c r="Q1345" t="s">
        <v>50</v>
      </c>
      <c r="R1345">
        <v>80</v>
      </c>
      <c r="U1345" t="s">
        <v>69</v>
      </c>
      <c r="V1345">
        <v>1</v>
      </c>
      <c r="W1345" t="s">
        <v>10997</v>
      </c>
      <c r="X1345">
        <v>0</v>
      </c>
      <c r="Y1345" t="s">
        <v>10999</v>
      </c>
      <c r="Z1345" t="s">
        <v>207</v>
      </c>
      <c r="AA1345">
        <v>15000</v>
      </c>
      <c r="AB1345" t="s">
        <v>76</v>
      </c>
      <c r="AC1345" t="s">
        <v>11000</v>
      </c>
      <c r="AD1345" t="s">
        <v>11001</v>
      </c>
      <c r="AE1345" t="s">
        <v>11002</v>
      </c>
      <c r="AF1345" t="s">
        <v>55</v>
      </c>
      <c r="AG1345" t="s">
        <v>56</v>
      </c>
      <c r="AH1345" t="s">
        <v>52</v>
      </c>
      <c r="AI1345" t="s">
        <v>58</v>
      </c>
      <c r="AN1345" s="1">
        <v>44033.604591238429</v>
      </c>
    </row>
    <row r="1346" spans="1:42" hidden="1" x14ac:dyDescent="0.25">
      <c r="A1346">
        <v>1348</v>
      </c>
      <c r="B1346" s="6">
        <v>1692</v>
      </c>
      <c r="C1346">
        <v>2019</v>
      </c>
      <c r="D1346">
        <v>1</v>
      </c>
      <c r="E1346" t="s">
        <v>11003</v>
      </c>
      <c r="F1346">
        <v>75418436</v>
      </c>
      <c r="H1346" t="s">
        <v>11004</v>
      </c>
      <c r="I1346" t="s">
        <v>256</v>
      </c>
      <c r="J1346">
        <v>14000</v>
      </c>
      <c r="L1346" t="s">
        <v>76</v>
      </c>
      <c r="N1346" t="s">
        <v>11005</v>
      </c>
      <c r="O1346" t="s">
        <v>11006</v>
      </c>
      <c r="P1346" t="s">
        <v>11007</v>
      </c>
      <c r="Q1346" t="s">
        <v>50</v>
      </c>
      <c r="R1346">
        <v>80</v>
      </c>
      <c r="U1346" t="s">
        <v>69</v>
      </c>
      <c r="V1346">
        <v>1</v>
      </c>
      <c r="W1346" t="s">
        <v>11003</v>
      </c>
      <c r="X1346">
        <v>75418436</v>
      </c>
      <c r="Y1346" t="s">
        <v>11004</v>
      </c>
      <c r="Z1346" t="s">
        <v>256</v>
      </c>
      <c r="AA1346">
        <v>14000</v>
      </c>
      <c r="AB1346" t="s">
        <v>76</v>
      </c>
      <c r="AC1346" t="s">
        <v>11005</v>
      </c>
      <c r="AD1346" t="s">
        <v>11006</v>
      </c>
      <c r="AE1346" t="s">
        <v>11007</v>
      </c>
      <c r="AF1346" t="s">
        <v>55</v>
      </c>
      <c r="AG1346" t="s">
        <v>56</v>
      </c>
      <c r="AH1346" t="s">
        <v>69</v>
      </c>
      <c r="AI1346" t="s">
        <v>58</v>
      </c>
      <c r="AN1346" s="1"/>
    </row>
    <row r="1347" spans="1:42" hidden="1" x14ac:dyDescent="0.25">
      <c r="A1347">
        <v>1349</v>
      </c>
      <c r="B1347" s="6">
        <v>1693</v>
      </c>
      <c r="C1347">
        <v>2019</v>
      </c>
      <c r="D1347">
        <v>1</v>
      </c>
      <c r="E1347" t="s">
        <v>11008</v>
      </c>
      <c r="F1347">
        <v>44936354</v>
      </c>
      <c r="G1347" t="s">
        <v>11009</v>
      </c>
      <c r="H1347" t="s">
        <v>11010</v>
      </c>
      <c r="I1347" t="s">
        <v>273</v>
      </c>
      <c r="J1347">
        <v>77900</v>
      </c>
      <c r="L1347" t="s">
        <v>274</v>
      </c>
      <c r="N1347" t="s">
        <v>11011</v>
      </c>
      <c r="O1347" t="s">
        <v>11012</v>
      </c>
      <c r="P1347" t="s">
        <v>11013</v>
      </c>
      <c r="Q1347" t="s">
        <v>211</v>
      </c>
      <c r="R1347">
        <v>40</v>
      </c>
      <c r="U1347" t="s">
        <v>69</v>
      </c>
      <c r="V1347">
        <v>1</v>
      </c>
      <c r="W1347" t="s">
        <v>11008</v>
      </c>
      <c r="X1347">
        <v>44936354</v>
      </c>
      <c r="Y1347" t="s">
        <v>11010</v>
      </c>
      <c r="Z1347" t="s">
        <v>273</v>
      </c>
      <c r="AA1347">
        <v>77900</v>
      </c>
      <c r="AB1347" t="s">
        <v>274</v>
      </c>
      <c r="AC1347" t="s">
        <v>11011</v>
      </c>
      <c r="AD1347" t="s">
        <v>11012</v>
      </c>
      <c r="AE1347" t="s">
        <v>11013</v>
      </c>
      <c r="AF1347" t="s">
        <v>55</v>
      </c>
      <c r="AG1347" t="s">
        <v>106</v>
      </c>
      <c r="AH1347" t="s">
        <v>57</v>
      </c>
      <c r="AI1347" t="s">
        <v>58</v>
      </c>
      <c r="AN1347" s="1">
        <v>45551.459314814812</v>
      </c>
      <c r="AO1347" t="s">
        <v>11014</v>
      </c>
    </row>
    <row r="1348" spans="1:42" x14ac:dyDescent="0.25">
      <c r="A1348">
        <v>1350</v>
      </c>
      <c r="B1348" s="6">
        <v>1694</v>
      </c>
      <c r="C1348">
        <v>2019</v>
      </c>
      <c r="D1348">
        <v>1</v>
      </c>
      <c r="E1348" t="s">
        <v>11015</v>
      </c>
      <c r="F1348">
        <v>67994687</v>
      </c>
      <c r="G1348" t="s">
        <v>11016</v>
      </c>
      <c r="H1348" t="s">
        <v>11017</v>
      </c>
      <c r="I1348" t="s">
        <v>207</v>
      </c>
      <c r="J1348">
        <v>15500</v>
      </c>
      <c r="L1348" t="s">
        <v>76</v>
      </c>
      <c r="N1348" t="s">
        <v>11018</v>
      </c>
      <c r="O1348" t="s">
        <v>11019</v>
      </c>
      <c r="P1348" t="s">
        <v>11020</v>
      </c>
      <c r="Q1348" t="s">
        <v>50</v>
      </c>
      <c r="R1348">
        <v>80</v>
      </c>
      <c r="U1348" t="s">
        <v>57</v>
      </c>
      <c r="V1348">
        <v>1</v>
      </c>
      <c r="W1348" t="s">
        <v>11015</v>
      </c>
      <c r="X1348">
        <v>67994687</v>
      </c>
      <c r="Y1348" t="s">
        <v>11017</v>
      </c>
      <c r="Z1348" t="s">
        <v>207</v>
      </c>
      <c r="AA1348">
        <v>15500</v>
      </c>
      <c r="AB1348" t="s">
        <v>76</v>
      </c>
      <c r="AC1348" t="s">
        <v>11018</v>
      </c>
      <c r="AD1348" t="s">
        <v>11019</v>
      </c>
      <c r="AE1348" t="s">
        <v>11021</v>
      </c>
      <c r="AF1348" t="s">
        <v>223</v>
      </c>
      <c r="AG1348" t="s">
        <v>56</v>
      </c>
      <c r="AH1348" t="s">
        <v>57</v>
      </c>
      <c r="AI1348" t="s">
        <v>58</v>
      </c>
      <c r="AN1348" s="1">
        <v>45426.491411423609</v>
      </c>
      <c r="AO1348" t="s">
        <v>11022</v>
      </c>
    </row>
    <row r="1349" spans="1:42" hidden="1" x14ac:dyDescent="0.25">
      <c r="A1349">
        <v>1351</v>
      </c>
      <c r="B1349" s="6">
        <v>1695</v>
      </c>
      <c r="C1349">
        <v>2019</v>
      </c>
      <c r="D1349">
        <v>1</v>
      </c>
      <c r="E1349" t="s">
        <v>11023</v>
      </c>
      <c r="F1349">
        <v>12219533</v>
      </c>
      <c r="H1349" t="s">
        <v>11024</v>
      </c>
      <c r="I1349" t="s">
        <v>4611</v>
      </c>
      <c r="J1349">
        <v>76502</v>
      </c>
      <c r="L1349" t="s">
        <v>197</v>
      </c>
      <c r="N1349" t="s">
        <v>582</v>
      </c>
      <c r="O1349" t="s">
        <v>11025</v>
      </c>
      <c r="Q1349" t="s">
        <v>50</v>
      </c>
      <c r="R1349">
        <v>80</v>
      </c>
      <c r="U1349" t="s">
        <v>69</v>
      </c>
      <c r="V1349">
        <v>1</v>
      </c>
      <c r="W1349" t="s">
        <v>11023</v>
      </c>
      <c r="X1349">
        <v>12219533</v>
      </c>
      <c r="Y1349" t="s">
        <v>11024</v>
      </c>
      <c r="Z1349" t="s">
        <v>4611</v>
      </c>
      <c r="AA1349">
        <v>76502</v>
      </c>
      <c r="AB1349" t="s">
        <v>197</v>
      </c>
      <c r="AC1349" t="s">
        <v>582</v>
      </c>
      <c r="AD1349" t="s">
        <v>11025</v>
      </c>
      <c r="AF1349" t="s">
        <v>55</v>
      </c>
      <c r="AG1349" t="s">
        <v>56</v>
      </c>
      <c r="AH1349" t="s">
        <v>69</v>
      </c>
      <c r="AI1349" t="s">
        <v>58</v>
      </c>
      <c r="AN1349" s="1"/>
    </row>
    <row r="1350" spans="1:42" x14ac:dyDescent="0.25">
      <c r="A1350">
        <v>1352</v>
      </c>
      <c r="B1350" s="6">
        <v>1696</v>
      </c>
      <c r="C1350">
        <v>2019</v>
      </c>
      <c r="D1350">
        <v>1</v>
      </c>
      <c r="E1350" t="s">
        <v>11026</v>
      </c>
      <c r="F1350">
        <v>20478</v>
      </c>
      <c r="G1350" t="s">
        <v>11027</v>
      </c>
      <c r="H1350" t="s">
        <v>11028</v>
      </c>
      <c r="I1350" t="s">
        <v>75</v>
      </c>
      <c r="J1350">
        <v>11000</v>
      </c>
      <c r="L1350" t="s">
        <v>76</v>
      </c>
      <c r="N1350" t="s">
        <v>11029</v>
      </c>
      <c r="O1350" t="s">
        <v>11030</v>
      </c>
      <c r="P1350" t="s">
        <v>11031</v>
      </c>
      <c r="Q1350" t="s">
        <v>6597</v>
      </c>
      <c r="R1350">
        <v>11</v>
      </c>
      <c r="U1350" t="s">
        <v>52</v>
      </c>
      <c r="V1350">
        <v>1</v>
      </c>
      <c r="W1350" t="s">
        <v>11026</v>
      </c>
      <c r="X1350">
        <v>20478</v>
      </c>
      <c r="Y1350" t="s">
        <v>11028</v>
      </c>
      <c r="Z1350" t="s">
        <v>75</v>
      </c>
      <c r="AA1350">
        <v>11000</v>
      </c>
      <c r="AB1350" t="s">
        <v>76</v>
      </c>
      <c r="AC1350" t="s">
        <v>11029</v>
      </c>
      <c r="AD1350" t="s">
        <v>11030</v>
      </c>
      <c r="AE1350" t="s">
        <v>11031</v>
      </c>
      <c r="AF1350" t="s">
        <v>55</v>
      </c>
      <c r="AG1350" t="s">
        <v>106</v>
      </c>
      <c r="AH1350" t="s">
        <v>57</v>
      </c>
      <c r="AI1350" t="s">
        <v>58</v>
      </c>
      <c r="AN1350" s="1">
        <v>45415.586252430556</v>
      </c>
      <c r="AO1350" t="s">
        <v>11032</v>
      </c>
      <c r="AP1350" t="s">
        <v>4913</v>
      </c>
    </row>
    <row r="1351" spans="1:42" hidden="1" x14ac:dyDescent="0.25">
      <c r="A1351">
        <v>1353</v>
      </c>
      <c r="B1351" s="6">
        <v>1697</v>
      </c>
      <c r="C1351">
        <v>2019</v>
      </c>
      <c r="D1351">
        <v>1</v>
      </c>
      <c r="E1351" t="s">
        <v>11033</v>
      </c>
      <c r="F1351">
        <v>0</v>
      </c>
      <c r="H1351" t="s">
        <v>11034</v>
      </c>
      <c r="I1351" t="s">
        <v>3997</v>
      </c>
      <c r="J1351">
        <v>54941</v>
      </c>
      <c r="L1351" t="s">
        <v>89</v>
      </c>
      <c r="N1351" t="s">
        <v>11035</v>
      </c>
      <c r="O1351" t="s">
        <v>11036</v>
      </c>
      <c r="Q1351" t="s">
        <v>50</v>
      </c>
      <c r="R1351">
        <v>80</v>
      </c>
      <c r="U1351" t="s">
        <v>69</v>
      </c>
      <c r="V1351">
        <v>1</v>
      </c>
      <c r="W1351" t="s">
        <v>11033</v>
      </c>
      <c r="X1351">
        <v>0</v>
      </c>
      <c r="Y1351" t="s">
        <v>11034</v>
      </c>
      <c r="Z1351" t="s">
        <v>3997</v>
      </c>
      <c r="AA1351">
        <v>54941</v>
      </c>
      <c r="AB1351" t="s">
        <v>89</v>
      </c>
      <c r="AC1351" t="s">
        <v>11035</v>
      </c>
      <c r="AD1351" t="s">
        <v>11036</v>
      </c>
      <c r="AF1351" t="s">
        <v>55</v>
      </c>
      <c r="AG1351" t="s">
        <v>56</v>
      </c>
      <c r="AH1351" t="s">
        <v>57</v>
      </c>
      <c r="AI1351" t="s">
        <v>136</v>
      </c>
      <c r="AN1351" s="1"/>
    </row>
    <row r="1352" spans="1:42" x14ac:dyDescent="0.25">
      <c r="A1352">
        <v>1354</v>
      </c>
      <c r="B1352" s="6">
        <v>1698</v>
      </c>
      <c r="C1352">
        <v>2019</v>
      </c>
      <c r="D1352">
        <v>1</v>
      </c>
      <c r="E1352" t="s">
        <v>11037</v>
      </c>
      <c r="F1352">
        <v>28449762</v>
      </c>
      <c r="G1352" t="s">
        <v>11038</v>
      </c>
      <c r="H1352" t="s">
        <v>11039</v>
      </c>
      <c r="I1352" t="s">
        <v>207</v>
      </c>
      <c r="J1352">
        <v>15000</v>
      </c>
      <c r="L1352" t="s">
        <v>76</v>
      </c>
      <c r="N1352" t="s">
        <v>11040</v>
      </c>
      <c r="O1352" t="s">
        <v>11041</v>
      </c>
      <c r="P1352" t="s">
        <v>11042</v>
      </c>
      <c r="Q1352" t="s">
        <v>93</v>
      </c>
      <c r="R1352">
        <v>70</v>
      </c>
      <c r="U1352" t="s">
        <v>52</v>
      </c>
      <c r="V1352">
        <v>1</v>
      </c>
      <c r="W1352" t="s">
        <v>11037</v>
      </c>
      <c r="X1352">
        <v>28449762</v>
      </c>
      <c r="Y1352" t="s">
        <v>11039</v>
      </c>
      <c r="Z1352" t="s">
        <v>207</v>
      </c>
      <c r="AA1352">
        <v>15000</v>
      </c>
      <c r="AB1352" t="s">
        <v>76</v>
      </c>
      <c r="AC1352" t="s">
        <v>11040</v>
      </c>
      <c r="AD1352" t="s">
        <v>11043</v>
      </c>
      <c r="AE1352" t="s">
        <v>11042</v>
      </c>
      <c r="AF1352" t="s">
        <v>172</v>
      </c>
      <c r="AG1352" t="s">
        <v>56</v>
      </c>
      <c r="AH1352" t="s">
        <v>57</v>
      </c>
      <c r="AI1352" t="s">
        <v>58</v>
      </c>
      <c r="AJ1352">
        <v>0</v>
      </c>
      <c r="AM1352">
        <v>1</v>
      </c>
      <c r="AN1352" s="1">
        <v>45218.659759456015</v>
      </c>
      <c r="AO1352" t="s">
        <v>11044</v>
      </c>
    </row>
    <row r="1353" spans="1:42" hidden="1" x14ac:dyDescent="0.25">
      <c r="A1353">
        <v>1355</v>
      </c>
      <c r="B1353" s="6">
        <v>1699</v>
      </c>
      <c r="C1353">
        <v>2019</v>
      </c>
      <c r="D1353">
        <v>1</v>
      </c>
      <c r="E1353" t="s">
        <v>11045</v>
      </c>
      <c r="F1353">
        <v>15531066</v>
      </c>
      <c r="H1353" t="s">
        <v>11046</v>
      </c>
      <c r="I1353" t="s">
        <v>11047</v>
      </c>
      <c r="J1353">
        <v>16200</v>
      </c>
      <c r="L1353" t="s">
        <v>76</v>
      </c>
      <c r="N1353" t="s">
        <v>11048</v>
      </c>
      <c r="O1353" t="s">
        <v>11049</v>
      </c>
      <c r="Q1353" t="s">
        <v>93</v>
      </c>
      <c r="R1353">
        <v>70</v>
      </c>
      <c r="U1353" t="s">
        <v>69</v>
      </c>
      <c r="V1353">
        <v>1</v>
      </c>
      <c r="W1353" t="s">
        <v>11050</v>
      </c>
      <c r="X1353">
        <v>15531066</v>
      </c>
      <c r="Y1353" t="s">
        <v>11051</v>
      </c>
      <c r="Z1353" t="s">
        <v>11052</v>
      </c>
      <c r="AA1353">
        <v>16200</v>
      </c>
      <c r="AB1353" t="s">
        <v>76</v>
      </c>
      <c r="AC1353" t="s">
        <v>11048</v>
      </c>
      <c r="AD1353" t="s">
        <v>11049</v>
      </c>
      <c r="AF1353" t="s">
        <v>55</v>
      </c>
      <c r="AG1353" t="s">
        <v>56</v>
      </c>
      <c r="AH1353" t="s">
        <v>57</v>
      </c>
      <c r="AI1353" t="s">
        <v>58</v>
      </c>
      <c r="AN1353" s="1"/>
    </row>
    <row r="1354" spans="1:42" hidden="1" x14ac:dyDescent="0.25">
      <c r="A1354">
        <v>1356</v>
      </c>
      <c r="B1354" s="6">
        <v>1700</v>
      </c>
      <c r="C1354">
        <v>2019</v>
      </c>
      <c r="D1354">
        <v>1</v>
      </c>
      <c r="E1354" t="s">
        <v>11053</v>
      </c>
      <c r="F1354">
        <v>75549328</v>
      </c>
      <c r="G1354" t="s">
        <v>11054</v>
      </c>
      <c r="H1354" t="s">
        <v>11055</v>
      </c>
      <c r="I1354" t="s">
        <v>5972</v>
      </c>
      <c r="J1354">
        <v>25262</v>
      </c>
      <c r="L1354" t="s">
        <v>218</v>
      </c>
      <c r="N1354" t="s">
        <v>11056</v>
      </c>
      <c r="O1354" t="s">
        <v>11057</v>
      </c>
      <c r="P1354" t="s">
        <v>11058</v>
      </c>
      <c r="Q1354" t="s">
        <v>50</v>
      </c>
      <c r="R1354">
        <v>80</v>
      </c>
      <c r="U1354" t="s">
        <v>69</v>
      </c>
      <c r="V1354">
        <v>1</v>
      </c>
      <c r="W1354" t="s">
        <v>11053</v>
      </c>
      <c r="X1354">
        <v>75549328</v>
      </c>
      <c r="Y1354" t="s">
        <v>11059</v>
      </c>
      <c r="Z1354" t="s">
        <v>387</v>
      </c>
      <c r="AA1354">
        <v>16000</v>
      </c>
      <c r="AB1354" t="s">
        <v>76</v>
      </c>
      <c r="AC1354" t="s">
        <v>11056</v>
      </c>
      <c r="AD1354" t="s">
        <v>11057</v>
      </c>
      <c r="AE1354" t="s">
        <v>11058</v>
      </c>
      <c r="AF1354" t="s">
        <v>55</v>
      </c>
      <c r="AG1354" t="s">
        <v>106</v>
      </c>
      <c r="AH1354" t="s">
        <v>57</v>
      </c>
      <c r="AI1354" t="s">
        <v>58</v>
      </c>
      <c r="AJ1354">
        <v>1</v>
      </c>
      <c r="AN1354" s="1">
        <v>44295.66726415509</v>
      </c>
    </row>
    <row r="1355" spans="1:42" hidden="1" x14ac:dyDescent="0.25">
      <c r="A1355">
        <v>1357</v>
      </c>
      <c r="B1355" s="6">
        <v>1701</v>
      </c>
      <c r="C1355">
        <v>2019</v>
      </c>
      <c r="D1355">
        <v>1</v>
      </c>
      <c r="E1355" t="s">
        <v>11060</v>
      </c>
      <c r="F1355">
        <v>0</v>
      </c>
      <c r="H1355" t="s">
        <v>11061</v>
      </c>
      <c r="I1355" t="s">
        <v>419</v>
      </c>
      <c r="J1355">
        <v>13000</v>
      </c>
      <c r="L1355" t="s">
        <v>76</v>
      </c>
      <c r="N1355" t="s">
        <v>11062</v>
      </c>
      <c r="O1355" t="s">
        <v>11063</v>
      </c>
      <c r="P1355" t="s">
        <v>11064</v>
      </c>
      <c r="Q1355" t="s">
        <v>93</v>
      </c>
      <c r="R1355">
        <v>73</v>
      </c>
      <c r="U1355" t="s">
        <v>69</v>
      </c>
      <c r="V1355">
        <v>1</v>
      </c>
      <c r="W1355" t="s">
        <v>11060</v>
      </c>
      <c r="X1355">
        <v>24179892</v>
      </c>
      <c r="Y1355" t="s">
        <v>11061</v>
      </c>
      <c r="Z1355" t="s">
        <v>419</v>
      </c>
      <c r="AA1355">
        <v>13000</v>
      </c>
      <c r="AB1355" t="s">
        <v>76</v>
      </c>
      <c r="AC1355" t="s">
        <v>11062</v>
      </c>
      <c r="AD1355" t="s">
        <v>11063</v>
      </c>
      <c r="AE1355" t="s">
        <v>11064</v>
      </c>
      <c r="AF1355" t="s">
        <v>55</v>
      </c>
      <c r="AG1355" t="s">
        <v>56</v>
      </c>
      <c r="AH1355" t="s">
        <v>57</v>
      </c>
      <c r="AI1355" t="s">
        <v>58</v>
      </c>
      <c r="AN1355" s="1"/>
    </row>
    <row r="1356" spans="1:42" hidden="1" x14ac:dyDescent="0.25">
      <c r="A1356">
        <v>1358</v>
      </c>
      <c r="B1356" s="6">
        <v>1702</v>
      </c>
      <c r="C1356">
        <v>2019</v>
      </c>
      <c r="D1356">
        <v>1</v>
      </c>
      <c r="E1356" t="s">
        <v>11065</v>
      </c>
      <c r="F1356">
        <v>29133947</v>
      </c>
      <c r="H1356" t="s">
        <v>11066</v>
      </c>
      <c r="I1356" t="s">
        <v>207</v>
      </c>
      <c r="J1356">
        <v>15500</v>
      </c>
      <c r="L1356" t="s">
        <v>76</v>
      </c>
      <c r="N1356" t="s">
        <v>11067</v>
      </c>
      <c r="O1356" t="s">
        <v>11068</v>
      </c>
      <c r="P1356" t="s">
        <v>11069</v>
      </c>
      <c r="Q1356" t="s">
        <v>93</v>
      </c>
      <c r="R1356">
        <v>70</v>
      </c>
      <c r="U1356" t="s">
        <v>69</v>
      </c>
      <c r="V1356">
        <v>1</v>
      </c>
      <c r="W1356" t="s">
        <v>11065</v>
      </c>
      <c r="X1356">
        <v>29133947</v>
      </c>
      <c r="Y1356" t="s">
        <v>11066</v>
      </c>
      <c r="Z1356" t="s">
        <v>207</v>
      </c>
      <c r="AA1356">
        <v>15500</v>
      </c>
      <c r="AB1356" t="s">
        <v>76</v>
      </c>
      <c r="AC1356" t="s">
        <v>11067</v>
      </c>
      <c r="AD1356" t="s">
        <v>11068</v>
      </c>
      <c r="AE1356" t="s">
        <v>11069</v>
      </c>
      <c r="AF1356" t="s">
        <v>55</v>
      </c>
      <c r="AG1356" t="s">
        <v>56</v>
      </c>
      <c r="AH1356" t="s">
        <v>57</v>
      </c>
      <c r="AI1356" t="s">
        <v>58</v>
      </c>
      <c r="AN1356" s="1"/>
    </row>
    <row r="1357" spans="1:42" hidden="1" x14ac:dyDescent="0.25">
      <c r="A1357">
        <v>1359</v>
      </c>
      <c r="B1357" s="6">
        <v>1703</v>
      </c>
      <c r="C1357">
        <v>2019</v>
      </c>
      <c r="D1357">
        <v>1</v>
      </c>
      <c r="E1357" t="s">
        <v>11070</v>
      </c>
      <c r="F1357">
        <v>0</v>
      </c>
      <c r="H1357" t="s">
        <v>11071</v>
      </c>
      <c r="I1357" t="s">
        <v>9017</v>
      </c>
      <c r="J1357">
        <v>59101</v>
      </c>
      <c r="L1357" t="s">
        <v>218</v>
      </c>
      <c r="N1357" t="s">
        <v>11072</v>
      </c>
      <c r="O1357" t="s">
        <v>11073</v>
      </c>
      <c r="P1357" t="s">
        <v>11074</v>
      </c>
      <c r="Q1357" t="s">
        <v>93</v>
      </c>
      <c r="R1357">
        <v>73</v>
      </c>
      <c r="U1357" t="s">
        <v>69</v>
      </c>
      <c r="V1357">
        <v>1</v>
      </c>
      <c r="W1357" t="s">
        <v>11070</v>
      </c>
      <c r="X1357">
        <v>0</v>
      </c>
      <c r="Y1357" t="s">
        <v>11071</v>
      </c>
      <c r="Z1357" t="s">
        <v>9017</v>
      </c>
      <c r="AA1357">
        <v>59101</v>
      </c>
      <c r="AB1357" t="s">
        <v>218</v>
      </c>
      <c r="AC1357" t="s">
        <v>11072</v>
      </c>
      <c r="AD1357" t="s">
        <v>11073</v>
      </c>
      <c r="AE1357" t="s">
        <v>11074</v>
      </c>
      <c r="AF1357" t="s">
        <v>55</v>
      </c>
      <c r="AG1357" t="s">
        <v>56</v>
      </c>
      <c r="AH1357" t="s">
        <v>69</v>
      </c>
      <c r="AI1357" t="s">
        <v>58</v>
      </c>
      <c r="AN1357" s="1"/>
    </row>
    <row r="1358" spans="1:42" x14ac:dyDescent="0.25">
      <c r="A1358">
        <v>1360</v>
      </c>
      <c r="B1358" s="6">
        <v>1704</v>
      </c>
      <c r="C1358">
        <v>2019</v>
      </c>
      <c r="D1358">
        <v>1</v>
      </c>
      <c r="E1358" t="s">
        <v>11075</v>
      </c>
      <c r="F1358">
        <v>26994445</v>
      </c>
      <c r="G1358" t="s">
        <v>11076</v>
      </c>
      <c r="H1358" t="s">
        <v>11077</v>
      </c>
      <c r="I1358" t="s">
        <v>1716</v>
      </c>
      <c r="J1358">
        <v>46312</v>
      </c>
      <c r="L1358" t="s">
        <v>247</v>
      </c>
      <c r="N1358" t="s">
        <v>11078</v>
      </c>
      <c r="O1358" t="s">
        <v>11079</v>
      </c>
      <c r="P1358" t="s">
        <v>11080</v>
      </c>
      <c r="Q1358" t="s">
        <v>211</v>
      </c>
      <c r="R1358">
        <v>40</v>
      </c>
      <c r="U1358" t="s">
        <v>57</v>
      </c>
      <c r="V1358">
        <v>1</v>
      </c>
      <c r="W1358" t="s">
        <v>11081</v>
      </c>
      <c r="X1358">
        <v>26994445</v>
      </c>
      <c r="Y1358" t="s">
        <v>11077</v>
      </c>
      <c r="Z1358" t="s">
        <v>1716</v>
      </c>
      <c r="AA1358">
        <v>46312</v>
      </c>
      <c r="AB1358" t="s">
        <v>247</v>
      </c>
      <c r="AC1358" t="s">
        <v>11078</v>
      </c>
      <c r="AD1358" t="s">
        <v>11079</v>
      </c>
      <c r="AE1358" t="s">
        <v>11080</v>
      </c>
      <c r="AF1358" t="s">
        <v>55</v>
      </c>
      <c r="AG1358" t="s">
        <v>106</v>
      </c>
      <c r="AH1358" t="s">
        <v>57</v>
      </c>
      <c r="AI1358" t="s">
        <v>136</v>
      </c>
      <c r="AN1358" s="1">
        <v>45345.674208483797</v>
      </c>
      <c r="AO1358" t="s">
        <v>11082</v>
      </c>
    </row>
    <row r="1359" spans="1:42" x14ac:dyDescent="0.25">
      <c r="A1359">
        <v>1361</v>
      </c>
      <c r="B1359" s="6">
        <v>1705</v>
      </c>
      <c r="C1359">
        <v>2019</v>
      </c>
      <c r="D1359">
        <v>1</v>
      </c>
      <c r="E1359" t="s">
        <v>11083</v>
      </c>
      <c r="F1359">
        <v>69355037</v>
      </c>
      <c r="G1359" t="s">
        <v>11084</v>
      </c>
      <c r="H1359" t="s">
        <v>11085</v>
      </c>
      <c r="I1359" t="s">
        <v>207</v>
      </c>
      <c r="J1359">
        <v>15000</v>
      </c>
      <c r="L1359" t="s">
        <v>76</v>
      </c>
      <c r="N1359" t="s">
        <v>11086</v>
      </c>
      <c r="O1359" t="s">
        <v>11087</v>
      </c>
      <c r="P1359" t="s">
        <v>11088</v>
      </c>
      <c r="Q1359" t="s">
        <v>50</v>
      </c>
      <c r="R1359">
        <v>80</v>
      </c>
      <c r="U1359" t="s">
        <v>57</v>
      </c>
      <c r="V1359">
        <v>1</v>
      </c>
      <c r="W1359" t="s">
        <v>11083</v>
      </c>
      <c r="X1359">
        <v>69355037</v>
      </c>
      <c r="Y1359" t="s">
        <v>11085</v>
      </c>
      <c r="Z1359" t="s">
        <v>207</v>
      </c>
      <c r="AA1359">
        <v>15000</v>
      </c>
      <c r="AB1359" t="s">
        <v>76</v>
      </c>
      <c r="AC1359" t="s">
        <v>11086</v>
      </c>
      <c r="AD1359" t="s">
        <v>11087</v>
      </c>
      <c r="AE1359" t="s">
        <v>11088</v>
      </c>
      <c r="AF1359" t="s">
        <v>55</v>
      </c>
      <c r="AG1359" t="s">
        <v>56</v>
      </c>
      <c r="AH1359" t="s">
        <v>57</v>
      </c>
      <c r="AI1359" t="s">
        <v>58</v>
      </c>
      <c r="AJ1359">
        <v>0</v>
      </c>
      <c r="AN1359" s="1">
        <v>45232.59850497685</v>
      </c>
      <c r="AO1359" t="s">
        <v>11089</v>
      </c>
    </row>
    <row r="1360" spans="1:42" hidden="1" x14ac:dyDescent="0.25">
      <c r="A1360">
        <v>1362</v>
      </c>
      <c r="B1360" s="6">
        <v>1706</v>
      </c>
      <c r="C1360">
        <v>2019</v>
      </c>
      <c r="D1360">
        <v>1</v>
      </c>
      <c r="E1360" t="s">
        <v>11090</v>
      </c>
      <c r="F1360">
        <v>62095196</v>
      </c>
      <c r="G1360" t="s">
        <v>11091</v>
      </c>
      <c r="H1360" t="s">
        <v>11092</v>
      </c>
      <c r="I1360" t="s">
        <v>163</v>
      </c>
      <c r="J1360">
        <v>61500</v>
      </c>
      <c r="L1360" t="s">
        <v>164</v>
      </c>
      <c r="N1360" t="s">
        <v>11093</v>
      </c>
      <c r="O1360" t="s">
        <v>11094</v>
      </c>
      <c r="P1360" t="s">
        <v>11095</v>
      </c>
      <c r="Q1360" t="s">
        <v>50</v>
      </c>
      <c r="R1360">
        <v>80</v>
      </c>
      <c r="U1360" t="s">
        <v>69</v>
      </c>
      <c r="V1360">
        <v>1</v>
      </c>
      <c r="W1360" t="s">
        <v>11090</v>
      </c>
      <c r="X1360">
        <v>62095196</v>
      </c>
      <c r="Y1360" t="s">
        <v>11092</v>
      </c>
      <c r="Z1360" t="s">
        <v>163</v>
      </c>
      <c r="AA1360">
        <v>61500</v>
      </c>
      <c r="AB1360" t="s">
        <v>164</v>
      </c>
      <c r="AC1360" t="s">
        <v>11096</v>
      </c>
      <c r="AD1360" t="s">
        <v>11094</v>
      </c>
      <c r="AE1360" t="s">
        <v>11095</v>
      </c>
      <c r="AF1360" t="s">
        <v>55</v>
      </c>
      <c r="AG1360" t="s">
        <v>56</v>
      </c>
      <c r="AH1360" t="s">
        <v>57</v>
      </c>
      <c r="AI1360" t="s">
        <v>58</v>
      </c>
      <c r="AN1360" s="1">
        <v>45342.767989733795</v>
      </c>
      <c r="AO1360" t="s">
        <v>11097</v>
      </c>
    </row>
    <row r="1361" spans="1:42" hidden="1" x14ac:dyDescent="0.25">
      <c r="A1361">
        <v>1363</v>
      </c>
      <c r="B1361" s="6">
        <v>1707</v>
      </c>
      <c r="C1361">
        <v>2019</v>
      </c>
      <c r="D1361">
        <v>1</v>
      </c>
      <c r="E1361" t="s">
        <v>11098</v>
      </c>
      <c r="F1361">
        <v>0</v>
      </c>
      <c r="H1361" t="s">
        <v>11099</v>
      </c>
      <c r="I1361" t="s">
        <v>11100</v>
      </c>
      <c r="J1361">
        <v>25070</v>
      </c>
      <c r="L1361" t="s">
        <v>218</v>
      </c>
      <c r="N1361" t="s">
        <v>11101</v>
      </c>
      <c r="O1361" t="s">
        <v>11102</v>
      </c>
      <c r="P1361" t="s">
        <v>11103</v>
      </c>
      <c r="Q1361" t="s">
        <v>211</v>
      </c>
      <c r="R1361">
        <v>40</v>
      </c>
      <c r="U1361" t="s">
        <v>69</v>
      </c>
      <c r="V1361">
        <v>1</v>
      </c>
      <c r="W1361" t="s">
        <v>11098</v>
      </c>
      <c r="X1361">
        <v>0</v>
      </c>
      <c r="Y1361" t="s">
        <v>11099</v>
      </c>
      <c r="Z1361" t="s">
        <v>11100</v>
      </c>
      <c r="AA1361">
        <v>25070</v>
      </c>
      <c r="AB1361" t="s">
        <v>218</v>
      </c>
      <c r="AC1361" t="s">
        <v>11101</v>
      </c>
      <c r="AD1361" t="s">
        <v>11104</v>
      </c>
      <c r="AE1361" t="s">
        <v>11103</v>
      </c>
      <c r="AF1361" t="s">
        <v>55</v>
      </c>
      <c r="AG1361" t="s">
        <v>56</v>
      </c>
      <c r="AH1361" t="s">
        <v>69</v>
      </c>
      <c r="AI1361" t="s">
        <v>58</v>
      </c>
      <c r="AN1361" s="1"/>
    </row>
    <row r="1362" spans="1:42" x14ac:dyDescent="0.25">
      <c r="A1362">
        <v>1364</v>
      </c>
      <c r="B1362" s="6">
        <v>1708</v>
      </c>
      <c r="C1362">
        <v>2019</v>
      </c>
      <c r="D1362">
        <v>1</v>
      </c>
      <c r="E1362" t="s">
        <v>11105</v>
      </c>
      <c r="F1362">
        <v>25053728</v>
      </c>
      <c r="G1362" t="s">
        <v>11106</v>
      </c>
      <c r="H1362" t="s">
        <v>11107</v>
      </c>
      <c r="I1362" t="s">
        <v>207</v>
      </c>
      <c r="J1362">
        <v>15900</v>
      </c>
      <c r="L1362" t="s">
        <v>76</v>
      </c>
      <c r="N1362" t="s">
        <v>11108</v>
      </c>
      <c r="O1362" t="s">
        <v>11109</v>
      </c>
      <c r="P1362" t="s">
        <v>11110</v>
      </c>
      <c r="Q1362" t="s">
        <v>93</v>
      </c>
      <c r="R1362">
        <v>70</v>
      </c>
      <c r="U1362" t="s">
        <v>52</v>
      </c>
      <c r="V1362">
        <v>1</v>
      </c>
      <c r="W1362" t="s">
        <v>11105</v>
      </c>
      <c r="X1362">
        <v>25053728</v>
      </c>
      <c r="Y1362" t="s">
        <v>11107</v>
      </c>
      <c r="Z1362" t="s">
        <v>207</v>
      </c>
      <c r="AA1362">
        <v>15900</v>
      </c>
      <c r="AB1362" t="s">
        <v>76</v>
      </c>
      <c r="AC1362" t="s">
        <v>11111</v>
      </c>
      <c r="AD1362" t="s">
        <v>11109</v>
      </c>
      <c r="AE1362" t="s">
        <v>11110</v>
      </c>
      <c r="AF1362" t="s">
        <v>55</v>
      </c>
      <c r="AG1362" t="s">
        <v>56</v>
      </c>
      <c r="AH1362" t="s">
        <v>57</v>
      </c>
      <c r="AI1362" t="s">
        <v>58</v>
      </c>
      <c r="AN1362" s="1">
        <v>45371.677284756945</v>
      </c>
      <c r="AO1362" t="s">
        <v>11112</v>
      </c>
    </row>
    <row r="1363" spans="1:42" x14ac:dyDescent="0.25">
      <c r="A1363">
        <v>1365</v>
      </c>
      <c r="B1363" s="6">
        <v>1709</v>
      </c>
      <c r="C1363">
        <v>2019</v>
      </c>
      <c r="D1363">
        <v>1</v>
      </c>
      <c r="E1363" t="s">
        <v>11113</v>
      </c>
      <c r="F1363">
        <v>27600882</v>
      </c>
      <c r="G1363" t="s">
        <v>708</v>
      </c>
      <c r="H1363" t="s">
        <v>11114</v>
      </c>
      <c r="I1363" t="s">
        <v>800</v>
      </c>
      <c r="J1363">
        <v>10000</v>
      </c>
      <c r="L1363" t="s">
        <v>76</v>
      </c>
      <c r="N1363" t="s">
        <v>11115</v>
      </c>
      <c r="O1363" t="s">
        <v>11116</v>
      </c>
      <c r="P1363" t="s">
        <v>11117</v>
      </c>
      <c r="Q1363" t="s">
        <v>93</v>
      </c>
      <c r="R1363">
        <v>70</v>
      </c>
      <c r="U1363" t="s">
        <v>52</v>
      </c>
      <c r="V1363">
        <v>1</v>
      </c>
      <c r="W1363" t="s">
        <v>11113</v>
      </c>
      <c r="X1363">
        <v>27600882</v>
      </c>
      <c r="Y1363" t="s">
        <v>11114</v>
      </c>
      <c r="Z1363" t="s">
        <v>800</v>
      </c>
      <c r="AA1363">
        <v>10000</v>
      </c>
      <c r="AB1363" t="s">
        <v>76</v>
      </c>
      <c r="AC1363" t="s">
        <v>11118</v>
      </c>
      <c r="AD1363" t="s">
        <v>11116</v>
      </c>
      <c r="AE1363" t="s">
        <v>11117</v>
      </c>
      <c r="AF1363" t="s">
        <v>71</v>
      </c>
      <c r="AG1363" t="s">
        <v>56</v>
      </c>
      <c r="AH1363" t="s">
        <v>57</v>
      </c>
      <c r="AI1363" t="s">
        <v>58</v>
      </c>
      <c r="AN1363" s="1">
        <v>45414.508679166669</v>
      </c>
      <c r="AO1363" t="s">
        <v>11119</v>
      </c>
      <c r="AP1363" t="s">
        <v>577</v>
      </c>
    </row>
    <row r="1364" spans="1:42" x14ac:dyDescent="0.25">
      <c r="A1364">
        <v>1366</v>
      </c>
      <c r="B1364" s="6">
        <v>1710</v>
      </c>
      <c r="C1364">
        <v>2019</v>
      </c>
      <c r="D1364">
        <v>1</v>
      </c>
      <c r="E1364" t="s">
        <v>11120</v>
      </c>
      <c r="F1364">
        <v>26537389</v>
      </c>
      <c r="G1364" t="s">
        <v>11121</v>
      </c>
      <c r="H1364" t="s">
        <v>11122</v>
      </c>
      <c r="I1364" t="s">
        <v>362</v>
      </c>
      <c r="J1364">
        <v>12000</v>
      </c>
      <c r="L1364" t="s">
        <v>76</v>
      </c>
      <c r="N1364" t="s">
        <v>11123</v>
      </c>
      <c r="O1364" t="s">
        <v>11124</v>
      </c>
      <c r="P1364" t="s">
        <v>11125</v>
      </c>
      <c r="Q1364" t="s">
        <v>211</v>
      </c>
      <c r="R1364">
        <v>40</v>
      </c>
      <c r="U1364" t="s">
        <v>52</v>
      </c>
      <c r="V1364">
        <v>1</v>
      </c>
      <c r="W1364" t="s">
        <v>11120</v>
      </c>
      <c r="X1364">
        <v>26537389</v>
      </c>
      <c r="Y1364" t="s">
        <v>11122</v>
      </c>
      <c r="Z1364" t="s">
        <v>362</v>
      </c>
      <c r="AA1364">
        <v>12000</v>
      </c>
      <c r="AB1364" t="s">
        <v>76</v>
      </c>
      <c r="AC1364" t="s">
        <v>11123</v>
      </c>
      <c r="AD1364" t="s">
        <v>11124</v>
      </c>
      <c r="AE1364" t="s">
        <v>11125</v>
      </c>
      <c r="AF1364" t="s">
        <v>55</v>
      </c>
      <c r="AG1364" t="s">
        <v>106</v>
      </c>
      <c r="AH1364" t="s">
        <v>57</v>
      </c>
      <c r="AI1364" t="s">
        <v>58</v>
      </c>
      <c r="AN1364" s="1">
        <v>45456.433918483795</v>
      </c>
      <c r="AO1364" t="s">
        <v>11126</v>
      </c>
    </row>
    <row r="1365" spans="1:42" x14ac:dyDescent="0.25">
      <c r="A1365">
        <v>1367</v>
      </c>
      <c r="B1365" s="6">
        <v>1711</v>
      </c>
      <c r="C1365">
        <v>2019</v>
      </c>
      <c r="D1365">
        <v>1</v>
      </c>
      <c r="E1365" t="s">
        <v>11127</v>
      </c>
      <c r="F1365">
        <v>22670319</v>
      </c>
      <c r="G1365" t="s">
        <v>11128</v>
      </c>
      <c r="H1365" t="s">
        <v>11129</v>
      </c>
      <c r="I1365" t="s">
        <v>75</v>
      </c>
      <c r="J1365">
        <v>11000</v>
      </c>
      <c r="L1365" t="s">
        <v>76</v>
      </c>
      <c r="N1365" t="s">
        <v>11130</v>
      </c>
      <c r="O1365" t="s">
        <v>11131</v>
      </c>
      <c r="P1365" t="s">
        <v>11132</v>
      </c>
      <c r="Q1365" t="s">
        <v>211</v>
      </c>
      <c r="R1365">
        <v>40</v>
      </c>
      <c r="U1365" t="s">
        <v>57</v>
      </c>
      <c r="V1365">
        <v>1</v>
      </c>
      <c r="W1365" t="s">
        <v>11127</v>
      </c>
      <c r="X1365">
        <v>22670319</v>
      </c>
      <c r="Y1365" t="s">
        <v>11133</v>
      </c>
      <c r="Z1365" t="s">
        <v>419</v>
      </c>
      <c r="AA1365">
        <v>13000</v>
      </c>
      <c r="AB1365" t="s">
        <v>76</v>
      </c>
      <c r="AC1365" t="s">
        <v>11134</v>
      </c>
      <c r="AD1365" t="s">
        <v>11131</v>
      </c>
      <c r="AE1365" t="s">
        <v>11132</v>
      </c>
      <c r="AF1365" t="s">
        <v>55</v>
      </c>
      <c r="AG1365" t="s">
        <v>56</v>
      </c>
      <c r="AH1365" t="s">
        <v>57</v>
      </c>
      <c r="AI1365" t="s">
        <v>58</v>
      </c>
      <c r="AJ1365">
        <v>0</v>
      </c>
      <c r="AN1365" s="1">
        <v>45218.678499074071</v>
      </c>
      <c r="AO1365" t="s">
        <v>11135</v>
      </c>
    </row>
    <row r="1366" spans="1:42" hidden="1" x14ac:dyDescent="0.25">
      <c r="A1366">
        <v>1368</v>
      </c>
      <c r="B1366" s="6">
        <v>1712</v>
      </c>
      <c r="C1366">
        <v>2019</v>
      </c>
      <c r="D1366">
        <v>1</v>
      </c>
      <c r="E1366" t="s">
        <v>11136</v>
      </c>
      <c r="F1366">
        <v>49379364</v>
      </c>
      <c r="H1366" t="s">
        <v>11137</v>
      </c>
      <c r="I1366" t="s">
        <v>11138</v>
      </c>
      <c r="J1366">
        <v>19017</v>
      </c>
      <c r="L1366" t="s">
        <v>76</v>
      </c>
      <c r="N1366" t="s">
        <v>11139</v>
      </c>
      <c r="O1366" t="s">
        <v>11140</v>
      </c>
      <c r="Q1366" t="s">
        <v>50</v>
      </c>
      <c r="R1366">
        <v>80</v>
      </c>
      <c r="U1366" t="s">
        <v>69</v>
      </c>
      <c r="V1366">
        <v>1</v>
      </c>
      <c r="W1366" t="s">
        <v>11141</v>
      </c>
      <c r="X1366">
        <v>49379364</v>
      </c>
      <c r="Y1366" t="s">
        <v>11137</v>
      </c>
      <c r="Z1366" t="s">
        <v>11138</v>
      </c>
      <c r="AA1366">
        <v>19017</v>
      </c>
      <c r="AB1366" t="s">
        <v>76</v>
      </c>
      <c r="AC1366" t="s">
        <v>11142</v>
      </c>
      <c r="AD1366" t="s">
        <v>11140</v>
      </c>
      <c r="AF1366" t="s">
        <v>55</v>
      </c>
      <c r="AG1366" t="s">
        <v>56</v>
      </c>
      <c r="AH1366" t="s">
        <v>69</v>
      </c>
      <c r="AI1366" t="s">
        <v>58</v>
      </c>
      <c r="AN1366" s="1"/>
    </row>
    <row r="1367" spans="1:42" hidden="1" x14ac:dyDescent="0.25">
      <c r="A1367">
        <v>1369</v>
      </c>
      <c r="B1367" s="6">
        <v>1713</v>
      </c>
      <c r="C1367">
        <v>2019</v>
      </c>
      <c r="D1367">
        <v>1</v>
      </c>
      <c r="E1367" t="s">
        <v>11143</v>
      </c>
      <c r="F1367">
        <v>45773521</v>
      </c>
      <c r="G1367" t="s">
        <v>11144</v>
      </c>
      <c r="H1367" t="s">
        <v>11145</v>
      </c>
      <c r="I1367" t="s">
        <v>800</v>
      </c>
      <c r="J1367">
        <v>10000</v>
      </c>
      <c r="L1367" t="s">
        <v>76</v>
      </c>
      <c r="N1367" t="s">
        <v>11146</v>
      </c>
      <c r="O1367" t="s">
        <v>11147</v>
      </c>
      <c r="P1367" t="s">
        <v>11148</v>
      </c>
      <c r="Q1367" t="s">
        <v>9059</v>
      </c>
      <c r="R1367">
        <v>60</v>
      </c>
      <c r="U1367" t="s">
        <v>69</v>
      </c>
      <c r="V1367">
        <v>1</v>
      </c>
      <c r="W1367" t="s">
        <v>11143</v>
      </c>
      <c r="X1367">
        <v>45773521</v>
      </c>
      <c r="Y1367" t="s">
        <v>11149</v>
      </c>
      <c r="Z1367" t="s">
        <v>163</v>
      </c>
      <c r="AA1367">
        <v>60200</v>
      </c>
      <c r="AB1367" t="s">
        <v>164</v>
      </c>
      <c r="AC1367" t="s">
        <v>11146</v>
      </c>
      <c r="AD1367" t="s">
        <v>11150</v>
      </c>
      <c r="AE1367" t="s">
        <v>11148</v>
      </c>
      <c r="AF1367" t="s">
        <v>55</v>
      </c>
      <c r="AG1367" t="s">
        <v>56</v>
      </c>
      <c r="AH1367" t="s">
        <v>57</v>
      </c>
      <c r="AI1367" t="s">
        <v>58</v>
      </c>
      <c r="AN1367" s="1">
        <v>44138.461232638889</v>
      </c>
    </row>
    <row r="1368" spans="1:42" hidden="1" x14ac:dyDescent="0.25">
      <c r="A1368">
        <v>1370</v>
      </c>
      <c r="B1368" s="6">
        <v>1715</v>
      </c>
      <c r="C1368">
        <v>2019</v>
      </c>
      <c r="D1368">
        <v>1</v>
      </c>
      <c r="E1368" t="s">
        <v>11151</v>
      </c>
      <c r="F1368">
        <v>0</v>
      </c>
      <c r="H1368" t="s">
        <v>11152</v>
      </c>
      <c r="I1368" t="s">
        <v>256</v>
      </c>
      <c r="J1368">
        <v>14200</v>
      </c>
      <c r="L1368" t="s">
        <v>76</v>
      </c>
      <c r="N1368" t="s">
        <v>11153</v>
      </c>
      <c r="O1368" t="s">
        <v>11154</v>
      </c>
      <c r="P1368" t="s">
        <v>11155</v>
      </c>
      <c r="Q1368" t="s">
        <v>50</v>
      </c>
      <c r="R1368">
        <v>80</v>
      </c>
      <c r="U1368" t="s">
        <v>69</v>
      </c>
      <c r="V1368">
        <v>1</v>
      </c>
      <c r="W1368" t="s">
        <v>11156</v>
      </c>
      <c r="X1368">
        <v>0</v>
      </c>
      <c r="Y1368" t="s">
        <v>11152</v>
      </c>
      <c r="Z1368" t="s">
        <v>256</v>
      </c>
      <c r="AA1368">
        <v>14200</v>
      </c>
      <c r="AB1368" t="s">
        <v>76</v>
      </c>
      <c r="AC1368" t="s">
        <v>11153</v>
      </c>
      <c r="AD1368" t="s">
        <v>11154</v>
      </c>
      <c r="AE1368" t="s">
        <v>11155</v>
      </c>
      <c r="AF1368" t="s">
        <v>55</v>
      </c>
      <c r="AG1368" t="s">
        <v>56</v>
      </c>
      <c r="AH1368" t="s">
        <v>57</v>
      </c>
      <c r="AI1368" t="s">
        <v>58</v>
      </c>
      <c r="AJ1368">
        <v>0</v>
      </c>
      <c r="AN1368" s="1">
        <v>45233.708421030089</v>
      </c>
    </row>
    <row r="1369" spans="1:42" hidden="1" x14ac:dyDescent="0.25">
      <c r="A1369">
        <v>1371</v>
      </c>
      <c r="B1369" s="6">
        <v>1716</v>
      </c>
      <c r="C1369">
        <v>2019</v>
      </c>
      <c r="D1369">
        <v>1</v>
      </c>
      <c r="E1369" t="s">
        <v>11157</v>
      </c>
      <c r="F1369">
        <v>29308755</v>
      </c>
      <c r="H1369" t="s">
        <v>11158</v>
      </c>
      <c r="I1369" t="s">
        <v>273</v>
      </c>
      <c r="J1369">
        <v>77900</v>
      </c>
      <c r="L1369" t="s">
        <v>274</v>
      </c>
      <c r="N1369" t="s">
        <v>11159</v>
      </c>
      <c r="O1369" t="s">
        <v>11160</v>
      </c>
      <c r="P1369" t="s">
        <v>11161</v>
      </c>
      <c r="Q1369" t="s">
        <v>93</v>
      </c>
      <c r="R1369">
        <v>70</v>
      </c>
      <c r="U1369" t="s">
        <v>69</v>
      </c>
      <c r="V1369">
        <v>1</v>
      </c>
      <c r="W1369" t="s">
        <v>11162</v>
      </c>
      <c r="X1369">
        <v>29308755</v>
      </c>
      <c r="Y1369" t="s">
        <v>11158</v>
      </c>
      <c r="Z1369" t="s">
        <v>273</v>
      </c>
      <c r="AA1369">
        <v>77900</v>
      </c>
      <c r="AB1369" t="s">
        <v>274</v>
      </c>
      <c r="AC1369" t="s">
        <v>11159</v>
      </c>
      <c r="AD1369" t="s">
        <v>11160</v>
      </c>
      <c r="AE1369" t="s">
        <v>11161</v>
      </c>
      <c r="AF1369" t="s">
        <v>55</v>
      </c>
      <c r="AG1369" t="s">
        <v>56</v>
      </c>
      <c r="AH1369" t="s">
        <v>57</v>
      </c>
      <c r="AI1369" t="s">
        <v>58</v>
      </c>
      <c r="AN1369" s="1"/>
    </row>
    <row r="1370" spans="1:42" hidden="1" x14ac:dyDescent="0.25">
      <c r="A1370">
        <v>1372</v>
      </c>
      <c r="B1370" s="6">
        <v>1717</v>
      </c>
      <c r="C1370">
        <v>2019</v>
      </c>
      <c r="D1370">
        <v>1</v>
      </c>
      <c r="E1370" t="s">
        <v>11163</v>
      </c>
      <c r="F1370">
        <v>1579266</v>
      </c>
      <c r="H1370" t="s">
        <v>11164</v>
      </c>
      <c r="I1370" t="s">
        <v>11165</v>
      </c>
      <c r="J1370">
        <v>54101</v>
      </c>
      <c r="L1370" t="s">
        <v>247</v>
      </c>
      <c r="N1370" t="s">
        <v>11166</v>
      </c>
      <c r="O1370" t="s">
        <v>11167</v>
      </c>
      <c r="P1370" t="s">
        <v>11168</v>
      </c>
      <c r="Q1370" t="s">
        <v>50</v>
      </c>
      <c r="R1370">
        <v>80</v>
      </c>
      <c r="U1370" t="s">
        <v>69</v>
      </c>
      <c r="V1370">
        <v>1</v>
      </c>
      <c r="W1370" t="s">
        <v>11163</v>
      </c>
      <c r="X1370">
        <v>1579266</v>
      </c>
      <c r="Y1370" t="s">
        <v>11164</v>
      </c>
      <c r="Z1370" t="s">
        <v>11165</v>
      </c>
      <c r="AA1370">
        <v>54101</v>
      </c>
      <c r="AB1370" t="s">
        <v>247</v>
      </c>
      <c r="AC1370" t="s">
        <v>11166</v>
      </c>
      <c r="AD1370" t="s">
        <v>11169</v>
      </c>
      <c r="AE1370" t="s">
        <v>11168</v>
      </c>
      <c r="AF1370" t="s">
        <v>55</v>
      </c>
      <c r="AG1370" t="s">
        <v>56</v>
      </c>
      <c r="AH1370" t="s">
        <v>57</v>
      </c>
      <c r="AI1370" t="s">
        <v>58</v>
      </c>
      <c r="AN1370" s="1"/>
    </row>
    <row r="1371" spans="1:42" x14ac:dyDescent="0.25">
      <c r="A1371">
        <v>1373</v>
      </c>
      <c r="B1371" s="6">
        <v>1718</v>
      </c>
      <c r="C1371">
        <v>2019</v>
      </c>
      <c r="D1371">
        <v>1</v>
      </c>
      <c r="E1371" t="s">
        <v>11170</v>
      </c>
      <c r="F1371">
        <v>1901401</v>
      </c>
      <c r="G1371" t="s">
        <v>11171</v>
      </c>
      <c r="H1371" t="s">
        <v>11172</v>
      </c>
      <c r="I1371" t="s">
        <v>11173</v>
      </c>
      <c r="J1371">
        <v>56601</v>
      </c>
      <c r="L1371" t="s">
        <v>450</v>
      </c>
      <c r="N1371" t="s">
        <v>11174</v>
      </c>
      <c r="O1371" t="s">
        <v>11175</v>
      </c>
      <c r="P1371" t="s">
        <v>11176</v>
      </c>
      <c r="Q1371" t="s">
        <v>93</v>
      </c>
      <c r="R1371">
        <v>70</v>
      </c>
      <c r="U1371" t="s">
        <v>52</v>
      </c>
      <c r="V1371">
        <v>1</v>
      </c>
      <c r="W1371" t="s">
        <v>11177</v>
      </c>
      <c r="X1371">
        <v>1901401</v>
      </c>
      <c r="Y1371" t="s">
        <v>11172</v>
      </c>
      <c r="Z1371" t="s">
        <v>11173</v>
      </c>
      <c r="AA1371">
        <v>56601</v>
      </c>
      <c r="AB1371" t="s">
        <v>450</v>
      </c>
      <c r="AC1371" t="s">
        <v>11174</v>
      </c>
      <c r="AD1371" t="s">
        <v>11175</v>
      </c>
      <c r="AF1371" t="s">
        <v>55</v>
      </c>
      <c r="AG1371" t="s">
        <v>56</v>
      </c>
      <c r="AH1371" t="s">
        <v>57</v>
      </c>
      <c r="AI1371" t="s">
        <v>58</v>
      </c>
      <c r="AJ1371">
        <v>0</v>
      </c>
      <c r="AN1371" s="1">
        <v>45237.477718865739</v>
      </c>
      <c r="AO1371" t="s">
        <v>11178</v>
      </c>
    </row>
    <row r="1372" spans="1:42" hidden="1" x14ac:dyDescent="0.25">
      <c r="A1372">
        <v>1374</v>
      </c>
      <c r="B1372" s="6">
        <v>1719</v>
      </c>
      <c r="C1372">
        <v>2019</v>
      </c>
      <c r="D1372">
        <v>1</v>
      </c>
      <c r="E1372" t="s">
        <v>11179</v>
      </c>
      <c r="F1372">
        <v>70296961</v>
      </c>
      <c r="H1372" t="s">
        <v>11180</v>
      </c>
      <c r="I1372" t="s">
        <v>163</v>
      </c>
      <c r="J1372">
        <v>62800</v>
      </c>
      <c r="L1372" t="s">
        <v>164</v>
      </c>
      <c r="N1372" t="s">
        <v>11181</v>
      </c>
      <c r="O1372" t="s">
        <v>11182</v>
      </c>
      <c r="P1372" t="s">
        <v>11183</v>
      </c>
      <c r="Q1372" t="s">
        <v>50</v>
      </c>
      <c r="R1372">
        <v>80</v>
      </c>
      <c r="U1372" t="s">
        <v>69</v>
      </c>
      <c r="V1372">
        <v>1</v>
      </c>
      <c r="W1372" t="s">
        <v>11179</v>
      </c>
      <c r="X1372">
        <v>70296961</v>
      </c>
      <c r="Y1372" t="s">
        <v>11180</v>
      </c>
      <c r="Z1372" t="s">
        <v>163</v>
      </c>
      <c r="AA1372">
        <v>62800</v>
      </c>
      <c r="AB1372" t="s">
        <v>164</v>
      </c>
      <c r="AC1372" t="s">
        <v>11181</v>
      </c>
      <c r="AD1372" t="s">
        <v>11182</v>
      </c>
      <c r="AE1372" t="s">
        <v>11183</v>
      </c>
      <c r="AF1372" t="s">
        <v>55</v>
      </c>
      <c r="AG1372" t="s">
        <v>56</v>
      </c>
      <c r="AH1372" t="s">
        <v>57</v>
      </c>
      <c r="AI1372" t="s">
        <v>58</v>
      </c>
      <c r="AN1372" s="1"/>
    </row>
    <row r="1373" spans="1:42" x14ac:dyDescent="0.25">
      <c r="A1373">
        <v>1375</v>
      </c>
      <c r="B1373" s="6">
        <v>1720</v>
      </c>
      <c r="C1373">
        <v>2019</v>
      </c>
      <c r="D1373">
        <v>1</v>
      </c>
      <c r="E1373" t="s">
        <v>11184</v>
      </c>
      <c r="F1373">
        <v>62156489</v>
      </c>
      <c r="G1373" t="s">
        <v>11185</v>
      </c>
      <c r="H1373" t="s">
        <v>11186</v>
      </c>
      <c r="I1373" t="s">
        <v>163</v>
      </c>
      <c r="J1373">
        <v>61300</v>
      </c>
      <c r="L1373" t="s">
        <v>164</v>
      </c>
      <c r="N1373" t="s">
        <v>11187</v>
      </c>
      <c r="O1373" t="s">
        <v>11188</v>
      </c>
      <c r="P1373" t="s">
        <v>11189</v>
      </c>
      <c r="Q1373" t="s">
        <v>477</v>
      </c>
      <c r="R1373">
        <v>32</v>
      </c>
      <c r="U1373" t="s">
        <v>52</v>
      </c>
      <c r="V1373">
        <v>1</v>
      </c>
      <c r="W1373" t="s">
        <v>11184</v>
      </c>
      <c r="X1373">
        <v>62156489</v>
      </c>
      <c r="Y1373" t="s">
        <v>11186</v>
      </c>
      <c r="Z1373" t="s">
        <v>163</v>
      </c>
      <c r="AA1373">
        <v>61300</v>
      </c>
      <c r="AB1373" t="s">
        <v>164</v>
      </c>
      <c r="AC1373" t="s">
        <v>11190</v>
      </c>
      <c r="AD1373" t="s">
        <v>11188</v>
      </c>
      <c r="AE1373" t="s">
        <v>11191</v>
      </c>
      <c r="AF1373" t="s">
        <v>172</v>
      </c>
      <c r="AG1373" t="s">
        <v>106</v>
      </c>
      <c r="AH1373" t="s">
        <v>57</v>
      </c>
      <c r="AI1373" t="s">
        <v>58</v>
      </c>
      <c r="AN1373" s="1">
        <v>45432.657292627315</v>
      </c>
      <c r="AO1373" t="s">
        <v>11192</v>
      </c>
    </row>
    <row r="1374" spans="1:42" x14ac:dyDescent="0.25">
      <c r="A1374">
        <v>1376</v>
      </c>
      <c r="B1374" s="6">
        <v>1721</v>
      </c>
      <c r="C1374">
        <v>2019</v>
      </c>
      <c r="D1374">
        <v>1</v>
      </c>
      <c r="E1374" t="s">
        <v>11193</v>
      </c>
      <c r="F1374">
        <v>61988987</v>
      </c>
      <c r="G1374" t="s">
        <v>11194</v>
      </c>
      <c r="H1374" t="s">
        <v>11195</v>
      </c>
      <c r="I1374" t="s">
        <v>437</v>
      </c>
      <c r="J1374">
        <v>70103</v>
      </c>
      <c r="L1374" t="s">
        <v>46</v>
      </c>
      <c r="N1374" t="s">
        <v>11196</v>
      </c>
      <c r="O1374" t="s">
        <v>11197</v>
      </c>
      <c r="P1374" t="s">
        <v>11198</v>
      </c>
      <c r="Q1374" t="s">
        <v>477</v>
      </c>
      <c r="R1374">
        <v>11</v>
      </c>
      <c r="U1374" t="s">
        <v>52</v>
      </c>
      <c r="V1374">
        <v>1</v>
      </c>
      <c r="W1374" t="s">
        <v>11193</v>
      </c>
      <c r="X1374">
        <v>61988987</v>
      </c>
      <c r="Y1374" t="s">
        <v>11195</v>
      </c>
      <c r="Z1374" t="s">
        <v>437</v>
      </c>
      <c r="AA1374">
        <v>70103</v>
      </c>
      <c r="AB1374" t="s">
        <v>46</v>
      </c>
      <c r="AC1374" t="s">
        <v>11196</v>
      </c>
      <c r="AD1374" t="s">
        <v>11197</v>
      </c>
      <c r="AE1374" t="s">
        <v>11198</v>
      </c>
      <c r="AF1374" t="s">
        <v>55</v>
      </c>
      <c r="AG1374" t="s">
        <v>106</v>
      </c>
      <c r="AH1374" t="s">
        <v>57</v>
      </c>
      <c r="AI1374" t="s">
        <v>58</v>
      </c>
      <c r="AN1374" s="1">
        <v>45491.543601585647</v>
      </c>
      <c r="AO1374" t="s">
        <v>11199</v>
      </c>
      <c r="AP1374" t="s">
        <v>3848</v>
      </c>
    </row>
    <row r="1375" spans="1:42" hidden="1" x14ac:dyDescent="0.25">
      <c r="A1375">
        <v>1377</v>
      </c>
      <c r="B1375" s="6">
        <v>1723</v>
      </c>
      <c r="C1375">
        <v>2019</v>
      </c>
      <c r="D1375">
        <v>1</v>
      </c>
      <c r="E1375" t="s">
        <v>11200</v>
      </c>
      <c r="F1375">
        <v>10091939</v>
      </c>
      <c r="G1375" t="s">
        <v>11201</v>
      </c>
      <c r="H1375" t="s">
        <v>11202</v>
      </c>
      <c r="I1375" t="s">
        <v>5688</v>
      </c>
      <c r="J1375">
        <v>68601</v>
      </c>
      <c r="L1375" t="s">
        <v>197</v>
      </c>
      <c r="N1375" t="s">
        <v>11203</v>
      </c>
      <c r="O1375" t="s">
        <v>11204</v>
      </c>
      <c r="P1375" t="s">
        <v>11205</v>
      </c>
      <c r="Q1375" t="s">
        <v>50</v>
      </c>
      <c r="R1375">
        <v>80</v>
      </c>
      <c r="U1375" t="s">
        <v>69</v>
      </c>
      <c r="V1375">
        <v>1</v>
      </c>
      <c r="W1375" t="s">
        <v>11206</v>
      </c>
      <c r="X1375">
        <v>10091939</v>
      </c>
      <c r="Y1375" t="s">
        <v>11202</v>
      </c>
      <c r="Z1375" t="s">
        <v>5688</v>
      </c>
      <c r="AA1375">
        <v>68601</v>
      </c>
      <c r="AB1375" t="s">
        <v>197</v>
      </c>
      <c r="AC1375" t="s">
        <v>11203</v>
      </c>
      <c r="AD1375" t="s">
        <v>11204</v>
      </c>
      <c r="AE1375" t="s">
        <v>11205</v>
      </c>
      <c r="AF1375" t="s">
        <v>55</v>
      </c>
      <c r="AG1375" t="s">
        <v>56</v>
      </c>
      <c r="AH1375" t="s">
        <v>57</v>
      </c>
      <c r="AI1375" t="s">
        <v>58</v>
      </c>
      <c r="AJ1375">
        <v>0</v>
      </c>
      <c r="AN1375" s="1">
        <v>44319.527785879633</v>
      </c>
    </row>
    <row r="1376" spans="1:42" x14ac:dyDescent="0.25">
      <c r="A1376">
        <v>1378</v>
      </c>
      <c r="B1376" s="6">
        <v>1724</v>
      </c>
      <c r="C1376">
        <v>2019</v>
      </c>
      <c r="D1376">
        <v>1</v>
      </c>
      <c r="E1376" t="s">
        <v>11207</v>
      </c>
      <c r="F1376">
        <v>216224</v>
      </c>
      <c r="G1376" t="s">
        <v>11208</v>
      </c>
      <c r="H1376" t="s">
        <v>11209</v>
      </c>
      <c r="I1376" t="s">
        <v>163</v>
      </c>
      <c r="J1376">
        <v>60200</v>
      </c>
      <c r="L1376" t="s">
        <v>164</v>
      </c>
      <c r="N1376" t="s">
        <v>11210</v>
      </c>
      <c r="O1376" t="s">
        <v>11211</v>
      </c>
      <c r="P1376" t="s">
        <v>11212</v>
      </c>
      <c r="Q1376" t="s">
        <v>477</v>
      </c>
      <c r="R1376">
        <v>32</v>
      </c>
      <c r="T1376" t="s">
        <v>11213</v>
      </c>
      <c r="U1376" t="s">
        <v>52</v>
      </c>
      <c r="V1376">
        <v>1</v>
      </c>
      <c r="W1376" t="s">
        <v>11214</v>
      </c>
      <c r="X1376">
        <v>216224</v>
      </c>
      <c r="Y1376" t="s">
        <v>11215</v>
      </c>
      <c r="Z1376" t="s">
        <v>163</v>
      </c>
      <c r="AA1376">
        <v>60177</v>
      </c>
      <c r="AB1376" t="s">
        <v>164</v>
      </c>
      <c r="AC1376" t="s">
        <v>11216</v>
      </c>
      <c r="AD1376" t="s">
        <v>11217</v>
      </c>
      <c r="AE1376" t="s">
        <v>11218</v>
      </c>
      <c r="AF1376" t="s">
        <v>172</v>
      </c>
      <c r="AG1376" t="s">
        <v>106</v>
      </c>
      <c r="AH1376" t="s">
        <v>57</v>
      </c>
      <c r="AI1376" t="s">
        <v>58</v>
      </c>
      <c r="AN1376" s="1">
        <v>45432.6549900463</v>
      </c>
      <c r="AO1376" t="s">
        <v>11219</v>
      </c>
      <c r="AP1376" t="s">
        <v>174</v>
      </c>
    </row>
    <row r="1377" spans="1:42" x14ac:dyDescent="0.25">
      <c r="A1377">
        <v>1379</v>
      </c>
      <c r="B1377" s="6">
        <v>1725</v>
      </c>
      <c r="C1377">
        <v>2019</v>
      </c>
      <c r="D1377">
        <v>1</v>
      </c>
      <c r="E1377" t="s">
        <v>11220</v>
      </c>
      <c r="F1377">
        <v>61989592</v>
      </c>
      <c r="G1377" t="s">
        <v>11221</v>
      </c>
      <c r="H1377" t="s">
        <v>11222</v>
      </c>
      <c r="I1377" t="s">
        <v>273</v>
      </c>
      <c r="J1377">
        <v>77900</v>
      </c>
      <c r="L1377" t="s">
        <v>274</v>
      </c>
      <c r="N1377" t="s">
        <v>11223</v>
      </c>
      <c r="O1377" t="s">
        <v>11224</v>
      </c>
      <c r="P1377" t="s">
        <v>11225</v>
      </c>
      <c r="Q1377" t="s">
        <v>477</v>
      </c>
      <c r="R1377">
        <v>32</v>
      </c>
      <c r="U1377" t="s">
        <v>52</v>
      </c>
      <c r="V1377">
        <v>1</v>
      </c>
      <c r="W1377" t="s">
        <v>11226</v>
      </c>
      <c r="X1377">
        <v>61989592</v>
      </c>
      <c r="Y1377" t="s">
        <v>11227</v>
      </c>
      <c r="Z1377" t="s">
        <v>273</v>
      </c>
      <c r="AA1377">
        <v>77900</v>
      </c>
      <c r="AB1377" t="s">
        <v>274</v>
      </c>
      <c r="AC1377" t="s">
        <v>11223</v>
      </c>
      <c r="AD1377" t="s">
        <v>11224</v>
      </c>
      <c r="AE1377" t="s">
        <v>11228</v>
      </c>
      <c r="AF1377" t="s">
        <v>172</v>
      </c>
      <c r="AG1377" t="s">
        <v>106</v>
      </c>
      <c r="AH1377" t="s">
        <v>57</v>
      </c>
      <c r="AI1377" t="s">
        <v>58</v>
      </c>
      <c r="AN1377" s="1">
        <v>45355.401613541668</v>
      </c>
      <c r="AO1377" t="s">
        <v>11229</v>
      </c>
      <c r="AP1377" t="s">
        <v>174</v>
      </c>
    </row>
    <row r="1378" spans="1:42" x14ac:dyDescent="0.25">
      <c r="A1378">
        <v>1380</v>
      </c>
      <c r="B1378" s="6">
        <v>1726</v>
      </c>
      <c r="C1378">
        <v>2019</v>
      </c>
      <c r="D1378">
        <v>1</v>
      </c>
      <c r="E1378" t="s">
        <v>11230</v>
      </c>
      <c r="F1378">
        <v>26438488</v>
      </c>
      <c r="G1378" t="s">
        <v>11231</v>
      </c>
      <c r="H1378" t="s">
        <v>11232</v>
      </c>
      <c r="I1378" t="s">
        <v>362</v>
      </c>
      <c r="J1378">
        <v>12000</v>
      </c>
      <c r="L1378" t="s">
        <v>76</v>
      </c>
      <c r="N1378" t="s">
        <v>11233</v>
      </c>
      <c r="O1378" t="s">
        <v>11234</v>
      </c>
      <c r="Q1378" t="s">
        <v>93</v>
      </c>
      <c r="R1378">
        <v>70</v>
      </c>
      <c r="U1378" t="s">
        <v>52</v>
      </c>
      <c r="V1378">
        <v>0</v>
      </c>
      <c r="AF1378" t="s">
        <v>252</v>
      </c>
      <c r="AG1378" t="s">
        <v>56</v>
      </c>
      <c r="AH1378" t="s">
        <v>57</v>
      </c>
      <c r="AI1378" t="s">
        <v>58</v>
      </c>
      <c r="AN1378" s="1">
        <v>45371.486641863426</v>
      </c>
      <c r="AO1378" t="s">
        <v>11235</v>
      </c>
      <c r="AP1378" t="s">
        <v>1180</v>
      </c>
    </row>
    <row r="1379" spans="1:42" x14ac:dyDescent="0.25">
      <c r="A1379">
        <v>1381</v>
      </c>
      <c r="B1379" s="6">
        <v>1727</v>
      </c>
      <c r="C1379">
        <v>2019</v>
      </c>
      <c r="D1379">
        <v>1</v>
      </c>
      <c r="E1379" t="s">
        <v>11236</v>
      </c>
      <c r="F1379">
        <v>25916050</v>
      </c>
      <c r="G1379" t="s">
        <v>11237</v>
      </c>
      <c r="H1379" t="s">
        <v>11238</v>
      </c>
      <c r="I1379" t="s">
        <v>284</v>
      </c>
      <c r="J1379">
        <v>18600</v>
      </c>
      <c r="L1379" t="s">
        <v>76</v>
      </c>
      <c r="N1379" t="s">
        <v>11239</v>
      </c>
      <c r="O1379" t="s">
        <v>11240</v>
      </c>
      <c r="P1379" t="s">
        <v>11241</v>
      </c>
      <c r="Q1379" t="s">
        <v>168</v>
      </c>
      <c r="R1379">
        <v>50</v>
      </c>
      <c r="U1379" t="s">
        <v>57</v>
      </c>
      <c r="V1379">
        <v>1</v>
      </c>
      <c r="W1379" t="s">
        <v>11236</v>
      </c>
      <c r="X1379">
        <v>25916050</v>
      </c>
      <c r="Y1379" t="s">
        <v>11238</v>
      </c>
      <c r="Z1379" t="s">
        <v>284</v>
      </c>
      <c r="AA1379">
        <v>18600</v>
      </c>
      <c r="AB1379" t="s">
        <v>76</v>
      </c>
      <c r="AC1379" t="s">
        <v>11242</v>
      </c>
      <c r="AD1379" t="s">
        <v>11243</v>
      </c>
      <c r="AE1379" t="s">
        <v>11241</v>
      </c>
      <c r="AF1379" t="s">
        <v>55</v>
      </c>
      <c r="AG1379" t="s">
        <v>56</v>
      </c>
      <c r="AH1379" t="s">
        <v>57</v>
      </c>
      <c r="AI1379" t="s">
        <v>58</v>
      </c>
      <c r="AJ1379">
        <v>0</v>
      </c>
      <c r="AN1379" s="1">
        <v>45231.727331631948</v>
      </c>
      <c r="AO1379" t="s">
        <v>11244</v>
      </c>
    </row>
    <row r="1380" spans="1:42" x14ac:dyDescent="0.25">
      <c r="A1380">
        <v>1382</v>
      </c>
      <c r="B1380" s="6">
        <v>1728</v>
      </c>
      <c r="C1380">
        <v>2019</v>
      </c>
      <c r="D1380">
        <v>1</v>
      </c>
      <c r="E1380" t="s">
        <v>11245</v>
      </c>
      <c r="F1380">
        <v>49777513</v>
      </c>
      <c r="G1380" t="s">
        <v>2433</v>
      </c>
      <c r="H1380" t="s">
        <v>11246</v>
      </c>
      <c r="I1380" t="s">
        <v>1421</v>
      </c>
      <c r="J1380">
        <v>30100</v>
      </c>
      <c r="L1380" t="s">
        <v>1343</v>
      </c>
      <c r="N1380" t="s">
        <v>11247</v>
      </c>
      <c r="O1380" t="s">
        <v>11248</v>
      </c>
      <c r="P1380" t="s">
        <v>11249</v>
      </c>
      <c r="Q1380" t="s">
        <v>477</v>
      </c>
      <c r="R1380">
        <v>32</v>
      </c>
      <c r="U1380" t="s">
        <v>52</v>
      </c>
      <c r="V1380">
        <v>1</v>
      </c>
      <c r="W1380" t="s">
        <v>11245</v>
      </c>
      <c r="X1380">
        <v>49777513</v>
      </c>
      <c r="Y1380" t="s">
        <v>11246</v>
      </c>
      <c r="Z1380" t="s">
        <v>1421</v>
      </c>
      <c r="AA1380">
        <v>30100</v>
      </c>
      <c r="AB1380" t="s">
        <v>1343</v>
      </c>
      <c r="AC1380" t="s">
        <v>11250</v>
      </c>
      <c r="AD1380" t="s">
        <v>11248</v>
      </c>
      <c r="AE1380" t="s">
        <v>11251</v>
      </c>
      <c r="AF1380" t="s">
        <v>55</v>
      </c>
      <c r="AG1380" t="s">
        <v>106</v>
      </c>
      <c r="AH1380" t="s">
        <v>57</v>
      </c>
      <c r="AI1380" t="s">
        <v>58</v>
      </c>
      <c r="AN1380" s="1">
        <v>45372.605378819448</v>
      </c>
      <c r="AO1380" t="s">
        <v>11252</v>
      </c>
      <c r="AP1380" t="s">
        <v>3848</v>
      </c>
    </row>
    <row r="1381" spans="1:42" hidden="1" x14ac:dyDescent="0.25">
      <c r="A1381">
        <v>1383</v>
      </c>
      <c r="B1381" s="6">
        <v>1729</v>
      </c>
      <c r="C1381">
        <v>2019</v>
      </c>
      <c r="D1381">
        <v>1</v>
      </c>
      <c r="E1381" t="s">
        <v>11253</v>
      </c>
      <c r="F1381">
        <v>25945785</v>
      </c>
      <c r="H1381" t="s">
        <v>11254</v>
      </c>
      <c r="I1381" t="s">
        <v>11255</v>
      </c>
      <c r="J1381">
        <v>53345</v>
      </c>
      <c r="L1381" t="s">
        <v>450</v>
      </c>
      <c r="N1381" t="s">
        <v>11256</v>
      </c>
      <c r="O1381" t="s">
        <v>11257</v>
      </c>
      <c r="P1381" t="s">
        <v>11258</v>
      </c>
      <c r="Q1381" t="s">
        <v>93</v>
      </c>
      <c r="R1381">
        <v>70</v>
      </c>
      <c r="U1381" t="s">
        <v>69</v>
      </c>
      <c r="V1381">
        <v>1</v>
      </c>
      <c r="W1381" t="s">
        <v>11259</v>
      </c>
      <c r="X1381">
        <v>24660655</v>
      </c>
      <c r="Y1381" t="s">
        <v>11260</v>
      </c>
      <c r="Z1381" t="s">
        <v>710</v>
      </c>
      <c r="AA1381">
        <v>19000</v>
      </c>
      <c r="AB1381" t="s">
        <v>450</v>
      </c>
      <c r="AC1381" t="s">
        <v>11256</v>
      </c>
      <c r="AD1381" t="s">
        <v>11257</v>
      </c>
      <c r="AE1381" t="s">
        <v>11258</v>
      </c>
      <c r="AF1381" t="s">
        <v>55</v>
      </c>
      <c r="AG1381" t="s">
        <v>56</v>
      </c>
      <c r="AH1381" t="s">
        <v>57</v>
      </c>
      <c r="AI1381" t="s">
        <v>58</v>
      </c>
      <c r="AN1381" s="1"/>
    </row>
    <row r="1382" spans="1:42" x14ac:dyDescent="0.25">
      <c r="A1382">
        <v>1384</v>
      </c>
      <c r="B1382" s="6">
        <v>1730</v>
      </c>
      <c r="C1382">
        <v>2019</v>
      </c>
      <c r="D1382">
        <v>1</v>
      </c>
      <c r="E1382" t="s">
        <v>11261</v>
      </c>
      <c r="F1382">
        <v>27942953</v>
      </c>
      <c r="G1382" t="s">
        <v>11262</v>
      </c>
      <c r="H1382" t="s">
        <v>8280</v>
      </c>
      <c r="I1382" t="s">
        <v>351</v>
      </c>
      <c r="J1382">
        <v>17000</v>
      </c>
      <c r="L1382" t="s">
        <v>76</v>
      </c>
      <c r="N1382" t="s">
        <v>11263</v>
      </c>
      <c r="O1382" t="s">
        <v>11264</v>
      </c>
      <c r="P1382" t="s">
        <v>11265</v>
      </c>
      <c r="Q1382" t="s">
        <v>93</v>
      </c>
      <c r="R1382">
        <v>70</v>
      </c>
      <c r="U1382" t="s">
        <v>52</v>
      </c>
      <c r="V1382">
        <v>1</v>
      </c>
      <c r="W1382" t="s">
        <v>11266</v>
      </c>
      <c r="X1382">
        <v>0</v>
      </c>
      <c r="Y1382" t="s">
        <v>8280</v>
      </c>
      <c r="Z1382" t="s">
        <v>351</v>
      </c>
      <c r="AA1382">
        <v>17000</v>
      </c>
      <c r="AB1382" t="s">
        <v>76</v>
      </c>
      <c r="AC1382" t="s">
        <v>11263</v>
      </c>
      <c r="AD1382" t="s">
        <v>11264</v>
      </c>
      <c r="AE1382" t="s">
        <v>11267</v>
      </c>
      <c r="AF1382" t="s">
        <v>71</v>
      </c>
      <c r="AG1382" t="s">
        <v>56</v>
      </c>
      <c r="AH1382" t="s">
        <v>57</v>
      </c>
      <c r="AI1382" t="s">
        <v>58</v>
      </c>
      <c r="AN1382" s="1">
        <v>45427.46861103009</v>
      </c>
      <c r="AO1382" t="s">
        <v>11268</v>
      </c>
    </row>
    <row r="1383" spans="1:42" x14ac:dyDescent="0.25">
      <c r="A1383">
        <v>1385</v>
      </c>
      <c r="B1383" s="6">
        <v>1731</v>
      </c>
      <c r="C1383">
        <v>2019</v>
      </c>
      <c r="D1383">
        <v>1</v>
      </c>
      <c r="E1383" t="s">
        <v>11269</v>
      </c>
      <c r="F1383">
        <v>25557475</v>
      </c>
      <c r="G1383" t="s">
        <v>11270</v>
      </c>
      <c r="H1383" t="s">
        <v>11271</v>
      </c>
      <c r="I1383" t="s">
        <v>11272</v>
      </c>
      <c r="J1383">
        <v>58832</v>
      </c>
      <c r="L1383" t="s">
        <v>112</v>
      </c>
      <c r="N1383" t="s">
        <v>11273</v>
      </c>
      <c r="O1383" t="s">
        <v>11274</v>
      </c>
      <c r="P1383" t="s">
        <v>11275</v>
      </c>
      <c r="Q1383" t="s">
        <v>168</v>
      </c>
      <c r="R1383">
        <v>50</v>
      </c>
      <c r="U1383" t="s">
        <v>52</v>
      </c>
      <c r="V1383">
        <v>1</v>
      </c>
      <c r="W1383" t="s">
        <v>11276</v>
      </c>
      <c r="X1383">
        <v>25557475</v>
      </c>
      <c r="Y1383" t="s">
        <v>11277</v>
      </c>
      <c r="Z1383" t="s">
        <v>11278</v>
      </c>
      <c r="AA1383">
        <v>67529</v>
      </c>
      <c r="AB1383" t="s">
        <v>112</v>
      </c>
      <c r="AC1383" t="s">
        <v>11279</v>
      </c>
      <c r="AD1383" t="s">
        <v>11280</v>
      </c>
      <c r="AE1383" t="s">
        <v>11275</v>
      </c>
      <c r="AF1383" t="s">
        <v>55</v>
      </c>
      <c r="AG1383" t="s">
        <v>106</v>
      </c>
      <c r="AH1383" t="s">
        <v>57</v>
      </c>
      <c r="AI1383" t="s">
        <v>58</v>
      </c>
      <c r="AJ1383">
        <v>0</v>
      </c>
      <c r="AL1383">
        <v>1</v>
      </c>
      <c r="AN1383" s="1">
        <v>45231.523226701385</v>
      </c>
      <c r="AO1383" t="s">
        <v>11281</v>
      </c>
    </row>
    <row r="1384" spans="1:42" hidden="1" x14ac:dyDescent="0.25">
      <c r="A1384">
        <v>1386</v>
      </c>
      <c r="B1384" s="6">
        <v>1732</v>
      </c>
      <c r="C1384">
        <v>2019</v>
      </c>
      <c r="D1384">
        <v>1</v>
      </c>
      <c r="E1384" t="s">
        <v>11282</v>
      </c>
      <c r="F1384">
        <v>27383997</v>
      </c>
      <c r="H1384" t="s">
        <v>11283</v>
      </c>
      <c r="I1384" t="s">
        <v>387</v>
      </c>
      <c r="J1384">
        <v>16000</v>
      </c>
      <c r="L1384" t="s">
        <v>76</v>
      </c>
      <c r="N1384" t="s">
        <v>11284</v>
      </c>
      <c r="O1384" t="s">
        <v>11285</v>
      </c>
      <c r="P1384" t="s">
        <v>11286</v>
      </c>
      <c r="Q1384" t="s">
        <v>93</v>
      </c>
      <c r="R1384">
        <v>73</v>
      </c>
      <c r="U1384" t="s">
        <v>69</v>
      </c>
      <c r="V1384">
        <v>1</v>
      </c>
      <c r="W1384" t="s">
        <v>11282</v>
      </c>
      <c r="X1384">
        <v>27383997</v>
      </c>
      <c r="Y1384" t="s">
        <v>11283</v>
      </c>
      <c r="Z1384" t="s">
        <v>387</v>
      </c>
      <c r="AA1384">
        <v>16000</v>
      </c>
      <c r="AB1384" t="s">
        <v>76</v>
      </c>
      <c r="AC1384" t="s">
        <v>11284</v>
      </c>
      <c r="AD1384" t="s">
        <v>11285</v>
      </c>
      <c r="AE1384" t="s">
        <v>11286</v>
      </c>
      <c r="AF1384" t="s">
        <v>55</v>
      </c>
      <c r="AG1384" t="s">
        <v>56</v>
      </c>
      <c r="AH1384" t="s">
        <v>57</v>
      </c>
      <c r="AI1384" t="s">
        <v>58</v>
      </c>
      <c r="AN1384" s="1"/>
    </row>
    <row r="1385" spans="1:42" x14ac:dyDescent="0.25">
      <c r="A1385">
        <v>1387</v>
      </c>
      <c r="B1385" s="6">
        <v>1733</v>
      </c>
      <c r="C1385">
        <v>2019</v>
      </c>
      <c r="D1385">
        <v>1</v>
      </c>
      <c r="E1385" t="s">
        <v>11287</v>
      </c>
      <c r="F1385">
        <v>45245584</v>
      </c>
      <c r="G1385" t="s">
        <v>2364</v>
      </c>
      <c r="H1385" t="s">
        <v>11288</v>
      </c>
      <c r="I1385" t="s">
        <v>120</v>
      </c>
      <c r="J1385">
        <v>16900</v>
      </c>
      <c r="L1385" t="s">
        <v>76</v>
      </c>
      <c r="N1385" t="s">
        <v>11289</v>
      </c>
      <c r="O1385" t="s">
        <v>11290</v>
      </c>
      <c r="P1385" t="s">
        <v>11291</v>
      </c>
      <c r="Q1385" t="s">
        <v>211</v>
      </c>
      <c r="R1385">
        <v>40</v>
      </c>
      <c r="U1385" t="s">
        <v>52</v>
      </c>
      <c r="V1385">
        <v>1</v>
      </c>
      <c r="W1385" t="s">
        <v>11287</v>
      </c>
      <c r="X1385">
        <v>45245584</v>
      </c>
      <c r="Y1385" t="s">
        <v>11292</v>
      </c>
      <c r="Z1385" t="s">
        <v>387</v>
      </c>
      <c r="AA1385">
        <v>16900</v>
      </c>
      <c r="AB1385" t="s">
        <v>76</v>
      </c>
      <c r="AC1385" t="s">
        <v>11289</v>
      </c>
      <c r="AD1385" t="s">
        <v>11293</v>
      </c>
      <c r="AE1385" t="s">
        <v>11291</v>
      </c>
      <c r="AF1385" t="s">
        <v>55</v>
      </c>
      <c r="AG1385" t="s">
        <v>106</v>
      </c>
      <c r="AH1385" t="s">
        <v>57</v>
      </c>
      <c r="AI1385" t="s">
        <v>58</v>
      </c>
      <c r="AN1385" s="1">
        <v>45427.916119062502</v>
      </c>
      <c r="AO1385" t="s">
        <v>11294</v>
      </c>
      <c r="AP1385" t="s">
        <v>174</v>
      </c>
    </row>
    <row r="1386" spans="1:42" x14ac:dyDescent="0.25">
      <c r="A1386">
        <v>1388</v>
      </c>
      <c r="B1386" s="6">
        <v>1734</v>
      </c>
      <c r="C1386">
        <v>2019</v>
      </c>
      <c r="D1386">
        <v>1</v>
      </c>
      <c r="E1386" t="s">
        <v>11295</v>
      </c>
      <c r="F1386">
        <v>571288</v>
      </c>
      <c r="G1386" t="s">
        <v>1732</v>
      </c>
      <c r="H1386" t="s">
        <v>11296</v>
      </c>
      <c r="I1386" t="s">
        <v>362</v>
      </c>
      <c r="J1386">
        <v>12000</v>
      </c>
      <c r="L1386" t="s">
        <v>76</v>
      </c>
      <c r="N1386" t="s">
        <v>11297</v>
      </c>
      <c r="O1386" t="s">
        <v>11298</v>
      </c>
      <c r="P1386" t="s">
        <v>11299</v>
      </c>
      <c r="Q1386" t="s">
        <v>211</v>
      </c>
      <c r="R1386">
        <v>40</v>
      </c>
      <c r="U1386" t="s">
        <v>52</v>
      </c>
      <c r="V1386">
        <v>1</v>
      </c>
      <c r="W1386" t="s">
        <v>11300</v>
      </c>
      <c r="X1386">
        <v>571288</v>
      </c>
      <c r="Y1386" t="s">
        <v>11296</v>
      </c>
      <c r="Z1386" t="s">
        <v>362</v>
      </c>
      <c r="AA1386">
        <v>12000</v>
      </c>
      <c r="AB1386" t="s">
        <v>76</v>
      </c>
      <c r="AC1386" t="s">
        <v>11297</v>
      </c>
      <c r="AD1386" t="s">
        <v>11298</v>
      </c>
      <c r="AE1386" t="s">
        <v>11301</v>
      </c>
      <c r="AF1386" t="s">
        <v>71</v>
      </c>
      <c r="AG1386" t="s">
        <v>106</v>
      </c>
      <c r="AH1386" t="s">
        <v>57</v>
      </c>
      <c r="AI1386" t="s">
        <v>58</v>
      </c>
      <c r="AJ1386">
        <v>0</v>
      </c>
      <c r="AN1386" s="1">
        <v>45237.479219675923</v>
      </c>
      <c r="AO1386" t="s">
        <v>11302</v>
      </c>
    </row>
    <row r="1387" spans="1:42" x14ac:dyDescent="0.25">
      <c r="A1387">
        <v>1389</v>
      </c>
      <c r="B1387" s="6">
        <v>1735</v>
      </c>
      <c r="C1387">
        <v>2019</v>
      </c>
      <c r="D1387">
        <v>1</v>
      </c>
      <c r="E1387" t="s">
        <v>11303</v>
      </c>
      <c r="F1387">
        <v>57266</v>
      </c>
      <c r="G1387" t="s">
        <v>11304</v>
      </c>
      <c r="H1387" t="s">
        <v>11305</v>
      </c>
      <c r="I1387" t="s">
        <v>11306</v>
      </c>
      <c r="J1387">
        <v>14000</v>
      </c>
      <c r="L1387" t="s">
        <v>76</v>
      </c>
      <c r="N1387" t="s">
        <v>11307</v>
      </c>
      <c r="O1387" t="s">
        <v>11308</v>
      </c>
      <c r="P1387" t="s">
        <v>11309</v>
      </c>
      <c r="Q1387" t="s">
        <v>11310</v>
      </c>
      <c r="R1387">
        <v>21</v>
      </c>
      <c r="U1387" t="s">
        <v>52</v>
      </c>
      <c r="V1387">
        <v>1</v>
      </c>
      <c r="W1387" t="s">
        <v>11303</v>
      </c>
      <c r="X1387">
        <v>57266</v>
      </c>
      <c r="Y1387" t="s">
        <v>11305</v>
      </c>
      <c r="Z1387" t="s">
        <v>11306</v>
      </c>
      <c r="AA1387">
        <v>14000</v>
      </c>
      <c r="AB1387" t="s">
        <v>76</v>
      </c>
      <c r="AC1387" t="s">
        <v>11311</v>
      </c>
      <c r="AD1387" t="s">
        <v>11312</v>
      </c>
      <c r="AE1387" t="s">
        <v>11313</v>
      </c>
      <c r="AF1387" t="s">
        <v>172</v>
      </c>
      <c r="AG1387" t="s">
        <v>106</v>
      </c>
      <c r="AH1387" t="s">
        <v>57</v>
      </c>
      <c r="AI1387" t="s">
        <v>58</v>
      </c>
      <c r="AN1387" s="1">
        <v>45435.728167013891</v>
      </c>
      <c r="AO1387" t="s">
        <v>11314</v>
      </c>
    </row>
    <row r="1388" spans="1:42" hidden="1" x14ac:dyDescent="0.25">
      <c r="A1388">
        <v>1390</v>
      </c>
      <c r="B1388" s="6">
        <v>1736</v>
      </c>
      <c r="C1388">
        <v>2019</v>
      </c>
      <c r="D1388">
        <v>1</v>
      </c>
      <c r="E1388" t="s">
        <v>11315</v>
      </c>
      <c r="F1388">
        <v>27376842</v>
      </c>
      <c r="H1388" t="s">
        <v>11316</v>
      </c>
      <c r="I1388" t="s">
        <v>710</v>
      </c>
      <c r="J1388">
        <v>19300</v>
      </c>
      <c r="L1388" t="s">
        <v>76</v>
      </c>
      <c r="N1388" t="s">
        <v>11317</v>
      </c>
      <c r="O1388" t="s">
        <v>11318</v>
      </c>
      <c r="P1388" t="s">
        <v>11319</v>
      </c>
      <c r="Q1388" t="s">
        <v>93</v>
      </c>
      <c r="R1388">
        <v>70</v>
      </c>
      <c r="U1388" t="s">
        <v>69</v>
      </c>
      <c r="V1388">
        <v>1</v>
      </c>
      <c r="W1388" t="s">
        <v>11315</v>
      </c>
      <c r="X1388">
        <v>27376842</v>
      </c>
      <c r="Y1388" t="s">
        <v>11316</v>
      </c>
      <c r="Z1388" t="s">
        <v>710</v>
      </c>
      <c r="AA1388">
        <v>19300</v>
      </c>
      <c r="AB1388" t="s">
        <v>76</v>
      </c>
      <c r="AC1388" t="s">
        <v>11320</v>
      </c>
      <c r="AD1388" t="s">
        <v>11318</v>
      </c>
      <c r="AE1388" t="s">
        <v>11319</v>
      </c>
      <c r="AF1388" t="s">
        <v>55</v>
      </c>
      <c r="AG1388" t="s">
        <v>56</v>
      </c>
      <c r="AH1388" t="s">
        <v>57</v>
      </c>
      <c r="AI1388" t="s">
        <v>58</v>
      </c>
      <c r="AN1388" s="1"/>
    </row>
    <row r="1389" spans="1:42" hidden="1" x14ac:dyDescent="0.25">
      <c r="A1389">
        <v>1391</v>
      </c>
      <c r="B1389" s="6">
        <v>1737</v>
      </c>
      <c r="C1389">
        <v>2019</v>
      </c>
      <c r="D1389">
        <v>1</v>
      </c>
      <c r="E1389" t="s">
        <v>11321</v>
      </c>
      <c r="F1389">
        <v>25845284</v>
      </c>
      <c r="G1389" t="s">
        <v>11322</v>
      </c>
      <c r="H1389" t="s">
        <v>11323</v>
      </c>
      <c r="I1389" t="s">
        <v>196</v>
      </c>
      <c r="J1389">
        <v>75501</v>
      </c>
      <c r="L1389" t="s">
        <v>197</v>
      </c>
      <c r="N1389" t="s">
        <v>11324</v>
      </c>
      <c r="O1389" t="s">
        <v>11325</v>
      </c>
      <c r="P1389" t="s">
        <v>11326</v>
      </c>
      <c r="Q1389" t="s">
        <v>93</v>
      </c>
      <c r="R1389">
        <v>70</v>
      </c>
      <c r="U1389" t="s">
        <v>69</v>
      </c>
      <c r="V1389">
        <v>1</v>
      </c>
      <c r="W1389" t="s">
        <v>11321</v>
      </c>
      <c r="X1389">
        <v>25845284</v>
      </c>
      <c r="Y1389" t="s">
        <v>11323</v>
      </c>
      <c r="Z1389" t="s">
        <v>196</v>
      </c>
      <c r="AA1389">
        <v>75501</v>
      </c>
      <c r="AB1389" t="s">
        <v>197</v>
      </c>
      <c r="AC1389" t="s">
        <v>11324</v>
      </c>
      <c r="AD1389" t="s">
        <v>11325</v>
      </c>
      <c r="AE1389" t="s">
        <v>11326</v>
      </c>
      <c r="AF1389" t="s">
        <v>55</v>
      </c>
      <c r="AG1389" t="s">
        <v>56</v>
      </c>
      <c r="AH1389" t="s">
        <v>57</v>
      </c>
      <c r="AI1389" t="s">
        <v>58</v>
      </c>
      <c r="AN1389" s="1">
        <v>43944.725490243058</v>
      </c>
    </row>
    <row r="1390" spans="1:42" x14ac:dyDescent="0.25">
      <c r="A1390">
        <v>1392</v>
      </c>
      <c r="B1390" s="6">
        <v>1738</v>
      </c>
      <c r="C1390">
        <v>2019</v>
      </c>
      <c r="D1390">
        <v>1</v>
      </c>
      <c r="E1390" t="s">
        <v>11327</v>
      </c>
      <c r="F1390">
        <v>25593</v>
      </c>
      <c r="G1390" t="s">
        <v>3842</v>
      </c>
      <c r="H1390" t="s">
        <v>11328</v>
      </c>
      <c r="I1390" t="s">
        <v>800</v>
      </c>
      <c r="J1390">
        <v>10082</v>
      </c>
      <c r="L1390" t="s">
        <v>76</v>
      </c>
      <c r="N1390" t="s">
        <v>11329</v>
      </c>
      <c r="O1390" t="s">
        <v>11330</v>
      </c>
      <c r="P1390" t="s">
        <v>11331</v>
      </c>
      <c r="Q1390" t="s">
        <v>7298</v>
      </c>
      <c r="R1390">
        <v>11</v>
      </c>
      <c r="U1390" t="s">
        <v>52</v>
      </c>
      <c r="V1390">
        <v>1</v>
      </c>
      <c r="W1390" t="s">
        <v>11327</v>
      </c>
      <c r="X1390">
        <v>25593</v>
      </c>
      <c r="Y1390" t="s">
        <v>11328</v>
      </c>
      <c r="Z1390" t="s">
        <v>800</v>
      </c>
      <c r="AA1390">
        <v>10082</v>
      </c>
      <c r="AB1390" t="s">
        <v>76</v>
      </c>
      <c r="AC1390" t="s">
        <v>11329</v>
      </c>
      <c r="AD1390" t="s">
        <v>11330</v>
      </c>
      <c r="AE1390" t="s">
        <v>11332</v>
      </c>
      <c r="AF1390" t="s">
        <v>172</v>
      </c>
      <c r="AG1390" t="s">
        <v>106</v>
      </c>
      <c r="AH1390" t="s">
        <v>57</v>
      </c>
      <c r="AI1390" t="s">
        <v>58</v>
      </c>
      <c r="AN1390" s="1">
        <v>45352.396046180555</v>
      </c>
      <c r="AO1390" t="s">
        <v>11333</v>
      </c>
      <c r="AP1390" t="s">
        <v>4913</v>
      </c>
    </row>
    <row r="1391" spans="1:42" x14ac:dyDescent="0.25">
      <c r="A1391">
        <v>1393</v>
      </c>
      <c r="B1391" s="6">
        <v>1748</v>
      </c>
      <c r="C1391">
        <v>2019</v>
      </c>
      <c r="D1391">
        <v>1</v>
      </c>
      <c r="E1391" t="s">
        <v>11334</v>
      </c>
      <c r="F1391">
        <v>20699</v>
      </c>
      <c r="G1391" t="s">
        <v>11335</v>
      </c>
      <c r="H1391" t="s">
        <v>11336</v>
      </c>
      <c r="I1391" t="s">
        <v>256</v>
      </c>
      <c r="J1391">
        <v>14306</v>
      </c>
      <c r="L1391" t="s">
        <v>76</v>
      </c>
      <c r="N1391" t="s">
        <v>11337</v>
      </c>
      <c r="O1391" t="s">
        <v>11338</v>
      </c>
      <c r="P1391" t="s">
        <v>11339</v>
      </c>
      <c r="Q1391" t="s">
        <v>6597</v>
      </c>
      <c r="R1391">
        <v>21</v>
      </c>
      <c r="U1391" t="s">
        <v>52</v>
      </c>
      <c r="V1391">
        <v>1</v>
      </c>
      <c r="W1391" t="s">
        <v>11334</v>
      </c>
      <c r="X1391">
        <v>20699</v>
      </c>
      <c r="Y1391" t="s">
        <v>11336</v>
      </c>
      <c r="Z1391" t="s">
        <v>256</v>
      </c>
      <c r="AA1391">
        <v>14306</v>
      </c>
      <c r="AB1391" t="s">
        <v>76</v>
      </c>
      <c r="AC1391" t="s">
        <v>11337</v>
      </c>
      <c r="AD1391" t="s">
        <v>11338</v>
      </c>
      <c r="AE1391" t="s">
        <v>11339</v>
      </c>
      <c r="AF1391" t="s">
        <v>172</v>
      </c>
      <c r="AG1391" t="s">
        <v>106</v>
      </c>
      <c r="AH1391" t="s">
        <v>57</v>
      </c>
      <c r="AI1391" t="s">
        <v>58</v>
      </c>
      <c r="AN1391" s="1">
        <v>45414.513081215278</v>
      </c>
      <c r="AO1391" t="s">
        <v>11340</v>
      </c>
      <c r="AP1391" t="s">
        <v>10889</v>
      </c>
    </row>
    <row r="1392" spans="1:42" x14ac:dyDescent="0.25">
      <c r="A1392">
        <v>1394</v>
      </c>
      <c r="B1392" s="6">
        <v>1750</v>
      </c>
      <c r="C1392">
        <v>2019</v>
      </c>
      <c r="D1392">
        <v>1</v>
      </c>
      <c r="E1392" t="s">
        <v>11341</v>
      </c>
      <c r="F1392">
        <v>67985998</v>
      </c>
      <c r="G1392" t="s">
        <v>708</v>
      </c>
      <c r="H1392" t="s">
        <v>10957</v>
      </c>
      <c r="I1392" t="s">
        <v>75</v>
      </c>
      <c r="J1392">
        <v>11121</v>
      </c>
      <c r="L1392" t="s">
        <v>76</v>
      </c>
      <c r="N1392" t="s">
        <v>11342</v>
      </c>
      <c r="O1392" t="s">
        <v>10959</v>
      </c>
      <c r="P1392" t="s">
        <v>10960</v>
      </c>
      <c r="Q1392" t="s">
        <v>7298</v>
      </c>
      <c r="R1392">
        <v>33</v>
      </c>
      <c r="U1392" t="s">
        <v>52</v>
      </c>
      <c r="V1392">
        <v>1</v>
      </c>
      <c r="W1392" t="s">
        <v>11341</v>
      </c>
      <c r="X1392">
        <v>67985998</v>
      </c>
      <c r="Y1392" t="s">
        <v>10957</v>
      </c>
      <c r="Z1392" t="s">
        <v>75</v>
      </c>
      <c r="AA1392">
        <v>11121</v>
      </c>
      <c r="AB1392" t="s">
        <v>76</v>
      </c>
      <c r="AC1392" t="s">
        <v>11342</v>
      </c>
      <c r="AD1392" t="s">
        <v>10959</v>
      </c>
      <c r="AE1392" t="s">
        <v>10960</v>
      </c>
      <c r="AF1392" t="s">
        <v>172</v>
      </c>
      <c r="AG1392" t="s">
        <v>106</v>
      </c>
      <c r="AH1392" t="s">
        <v>57</v>
      </c>
      <c r="AI1392" t="s">
        <v>58</v>
      </c>
      <c r="AN1392" s="1">
        <v>45355.485402430553</v>
      </c>
      <c r="AO1392" t="s">
        <v>11343</v>
      </c>
      <c r="AP1392" t="s">
        <v>60</v>
      </c>
    </row>
    <row r="1393" spans="1:42" x14ac:dyDescent="0.25">
      <c r="A1393">
        <v>1395</v>
      </c>
      <c r="B1393" s="6">
        <v>1761</v>
      </c>
      <c r="C1393">
        <v>2019</v>
      </c>
      <c r="D1393">
        <v>1</v>
      </c>
      <c r="E1393" t="s">
        <v>11344</v>
      </c>
      <c r="F1393">
        <v>48026981</v>
      </c>
      <c r="G1393" t="s">
        <v>11345</v>
      </c>
      <c r="H1393" t="s">
        <v>11346</v>
      </c>
      <c r="I1393" t="s">
        <v>5625</v>
      </c>
      <c r="J1393">
        <v>11000</v>
      </c>
      <c r="L1393" t="s">
        <v>76</v>
      </c>
      <c r="N1393" t="s">
        <v>11347</v>
      </c>
      <c r="O1393" t="s">
        <v>11348</v>
      </c>
      <c r="P1393" t="s">
        <v>2652</v>
      </c>
      <c r="Q1393" t="s">
        <v>93</v>
      </c>
      <c r="R1393">
        <v>70</v>
      </c>
      <c r="U1393" t="s">
        <v>52</v>
      </c>
      <c r="V1393">
        <v>1</v>
      </c>
      <c r="W1393" t="s">
        <v>11344</v>
      </c>
      <c r="X1393">
        <v>48026981</v>
      </c>
      <c r="Y1393" t="s">
        <v>11346</v>
      </c>
      <c r="Z1393" t="s">
        <v>5625</v>
      </c>
      <c r="AA1393">
        <v>11000</v>
      </c>
      <c r="AB1393" t="s">
        <v>76</v>
      </c>
      <c r="AC1393" t="s">
        <v>11347</v>
      </c>
      <c r="AD1393" t="s">
        <v>11348</v>
      </c>
      <c r="AE1393" t="s">
        <v>2652</v>
      </c>
      <c r="AF1393" t="s">
        <v>55</v>
      </c>
      <c r="AG1393" t="s">
        <v>56</v>
      </c>
      <c r="AH1393" t="s">
        <v>57</v>
      </c>
      <c r="AI1393" t="s">
        <v>58</v>
      </c>
      <c r="AN1393" s="1">
        <v>45464.553053043979</v>
      </c>
      <c r="AO1393" t="s">
        <v>11349</v>
      </c>
    </row>
    <row r="1394" spans="1:42" x14ac:dyDescent="0.25">
      <c r="A1394">
        <v>1396</v>
      </c>
      <c r="B1394" s="6">
        <v>1774</v>
      </c>
      <c r="C1394">
        <v>2019</v>
      </c>
      <c r="D1394">
        <v>1</v>
      </c>
      <c r="E1394" t="s">
        <v>11350</v>
      </c>
      <c r="F1394">
        <v>24220345</v>
      </c>
      <c r="G1394" t="s">
        <v>11351</v>
      </c>
      <c r="H1394" t="s">
        <v>11352</v>
      </c>
      <c r="I1394" t="s">
        <v>387</v>
      </c>
      <c r="J1394">
        <v>16000</v>
      </c>
      <c r="L1394" t="s">
        <v>76</v>
      </c>
      <c r="N1394" t="s">
        <v>11353</v>
      </c>
      <c r="O1394" t="s">
        <v>11354</v>
      </c>
      <c r="P1394" t="s">
        <v>11355</v>
      </c>
      <c r="Q1394" t="s">
        <v>168</v>
      </c>
      <c r="R1394">
        <v>50</v>
      </c>
      <c r="U1394" t="s">
        <v>52</v>
      </c>
      <c r="V1394">
        <v>1</v>
      </c>
      <c r="W1394" t="s">
        <v>11350</v>
      </c>
      <c r="X1394">
        <v>24220345</v>
      </c>
      <c r="Y1394" t="s">
        <v>11352</v>
      </c>
      <c r="Z1394" t="s">
        <v>11356</v>
      </c>
      <c r="AA1394">
        <v>16000</v>
      </c>
      <c r="AB1394" t="s">
        <v>76</v>
      </c>
      <c r="AC1394" t="s">
        <v>11353</v>
      </c>
      <c r="AD1394" t="s">
        <v>11357</v>
      </c>
      <c r="AE1394" t="s">
        <v>11355</v>
      </c>
      <c r="AF1394" t="s">
        <v>172</v>
      </c>
      <c r="AG1394" t="s">
        <v>106</v>
      </c>
      <c r="AH1394" t="s">
        <v>57</v>
      </c>
      <c r="AI1394" t="s">
        <v>58</v>
      </c>
      <c r="AN1394" s="1">
        <v>45603.612276307867</v>
      </c>
      <c r="AO1394" t="s">
        <v>11358</v>
      </c>
      <c r="AP1394" t="s">
        <v>446</v>
      </c>
    </row>
    <row r="1395" spans="1:42" hidden="1" x14ac:dyDescent="0.25">
      <c r="A1395">
        <v>1397</v>
      </c>
      <c r="B1395" s="6">
        <v>1796</v>
      </c>
      <c r="C1395">
        <v>2019</v>
      </c>
      <c r="D1395">
        <v>1</v>
      </c>
      <c r="E1395" t="s">
        <v>11359</v>
      </c>
      <c r="F1395">
        <v>49243969</v>
      </c>
      <c r="H1395" t="s">
        <v>11360</v>
      </c>
      <c r="I1395" t="s">
        <v>256</v>
      </c>
      <c r="J1395">
        <v>14300</v>
      </c>
      <c r="L1395" t="s">
        <v>76</v>
      </c>
      <c r="N1395" t="s">
        <v>11361</v>
      </c>
      <c r="O1395" t="s">
        <v>11362</v>
      </c>
      <c r="P1395" t="s">
        <v>11363</v>
      </c>
      <c r="Q1395" t="s">
        <v>93</v>
      </c>
      <c r="R1395">
        <v>70</v>
      </c>
      <c r="U1395" t="s">
        <v>69</v>
      </c>
      <c r="V1395">
        <v>1</v>
      </c>
      <c r="W1395" t="s">
        <v>11359</v>
      </c>
      <c r="X1395">
        <v>49243969</v>
      </c>
      <c r="Y1395" t="s">
        <v>11360</v>
      </c>
      <c r="Z1395" t="s">
        <v>256</v>
      </c>
      <c r="AA1395">
        <v>14300</v>
      </c>
      <c r="AB1395" t="s">
        <v>76</v>
      </c>
      <c r="AC1395" t="s">
        <v>11361</v>
      </c>
      <c r="AD1395" t="s">
        <v>11362</v>
      </c>
      <c r="AE1395" t="s">
        <v>11363</v>
      </c>
      <c r="AF1395" t="s">
        <v>105</v>
      </c>
      <c r="AG1395" t="s">
        <v>56</v>
      </c>
      <c r="AH1395" t="s">
        <v>57</v>
      </c>
      <c r="AI1395" t="s">
        <v>58</v>
      </c>
      <c r="AN1395" s="1"/>
    </row>
    <row r="1396" spans="1:42" hidden="1" x14ac:dyDescent="0.25">
      <c r="A1396">
        <v>1398</v>
      </c>
      <c r="B1396" s="6">
        <v>1806</v>
      </c>
      <c r="C1396">
        <v>2019</v>
      </c>
      <c r="D1396">
        <v>1</v>
      </c>
      <c r="E1396" t="s">
        <v>11364</v>
      </c>
      <c r="F1396">
        <v>0</v>
      </c>
      <c r="H1396" t="s">
        <v>11365</v>
      </c>
      <c r="I1396" t="s">
        <v>6242</v>
      </c>
      <c r="J1396">
        <v>68801</v>
      </c>
      <c r="L1396" t="s">
        <v>197</v>
      </c>
      <c r="N1396" t="s">
        <v>11366</v>
      </c>
      <c r="O1396" t="s">
        <v>11367</v>
      </c>
      <c r="P1396" t="s">
        <v>11368</v>
      </c>
      <c r="Q1396" t="s">
        <v>93</v>
      </c>
      <c r="R1396">
        <v>74</v>
      </c>
      <c r="U1396" t="s">
        <v>69</v>
      </c>
      <c r="V1396">
        <v>1</v>
      </c>
      <c r="W1396" t="s">
        <v>11364</v>
      </c>
      <c r="X1396">
        <v>0</v>
      </c>
      <c r="Y1396" t="s">
        <v>11365</v>
      </c>
      <c r="Z1396" t="s">
        <v>6242</v>
      </c>
      <c r="AA1396">
        <v>68801</v>
      </c>
      <c r="AB1396" t="s">
        <v>197</v>
      </c>
      <c r="AC1396" t="s">
        <v>11366</v>
      </c>
      <c r="AD1396" t="s">
        <v>11367</v>
      </c>
      <c r="AE1396" t="s">
        <v>11368</v>
      </c>
      <c r="AF1396" t="s">
        <v>55</v>
      </c>
      <c r="AG1396" t="s">
        <v>56</v>
      </c>
      <c r="AH1396" t="s">
        <v>57</v>
      </c>
      <c r="AI1396" t="s">
        <v>58</v>
      </c>
      <c r="AN1396" s="1"/>
    </row>
    <row r="1397" spans="1:42" x14ac:dyDescent="0.25">
      <c r="A1397">
        <v>1399</v>
      </c>
      <c r="B1397" s="6">
        <v>1807</v>
      </c>
      <c r="C1397">
        <v>2019</v>
      </c>
      <c r="D1397">
        <v>1</v>
      </c>
      <c r="E1397" t="s">
        <v>11369</v>
      </c>
      <c r="F1397">
        <v>75697475</v>
      </c>
      <c r="G1397" t="s">
        <v>11370</v>
      </c>
      <c r="H1397" t="s">
        <v>11371</v>
      </c>
      <c r="I1397" t="s">
        <v>459</v>
      </c>
      <c r="J1397">
        <v>76001</v>
      </c>
      <c r="L1397" t="s">
        <v>197</v>
      </c>
      <c r="N1397" t="s">
        <v>11372</v>
      </c>
      <c r="O1397" t="s">
        <v>11373</v>
      </c>
      <c r="P1397" t="s">
        <v>11374</v>
      </c>
      <c r="Q1397" t="s">
        <v>50</v>
      </c>
      <c r="R1397">
        <v>80</v>
      </c>
      <c r="U1397" t="s">
        <v>52</v>
      </c>
      <c r="V1397">
        <v>1</v>
      </c>
      <c r="W1397" t="s">
        <v>11375</v>
      </c>
      <c r="X1397">
        <v>75697475</v>
      </c>
      <c r="Y1397" t="s">
        <v>11371</v>
      </c>
      <c r="Z1397" t="s">
        <v>459</v>
      </c>
      <c r="AA1397">
        <v>76001</v>
      </c>
      <c r="AB1397" t="s">
        <v>197</v>
      </c>
      <c r="AC1397" t="s">
        <v>11372</v>
      </c>
      <c r="AD1397" t="s">
        <v>11373</v>
      </c>
      <c r="AE1397" t="s">
        <v>11376</v>
      </c>
      <c r="AF1397" t="s">
        <v>55</v>
      </c>
      <c r="AG1397" t="s">
        <v>106</v>
      </c>
      <c r="AH1397" t="s">
        <v>57</v>
      </c>
      <c r="AI1397" t="s">
        <v>136</v>
      </c>
      <c r="AN1397" s="1">
        <v>45362.442760497688</v>
      </c>
      <c r="AO1397" t="s">
        <v>11377</v>
      </c>
      <c r="AP1397" t="s">
        <v>446</v>
      </c>
    </row>
    <row r="1398" spans="1:42" x14ac:dyDescent="0.25">
      <c r="A1398">
        <v>1400</v>
      </c>
      <c r="B1398" s="6">
        <v>1809</v>
      </c>
      <c r="C1398">
        <v>2019</v>
      </c>
      <c r="D1398">
        <v>1</v>
      </c>
      <c r="E1398" t="s">
        <v>11378</v>
      </c>
      <c r="F1398">
        <v>444871</v>
      </c>
      <c r="G1398" t="s">
        <v>11379</v>
      </c>
      <c r="H1398" t="s">
        <v>11380</v>
      </c>
      <c r="I1398" t="s">
        <v>75</v>
      </c>
      <c r="J1398">
        <v>11000</v>
      </c>
      <c r="L1398" t="s">
        <v>76</v>
      </c>
      <c r="N1398" t="s">
        <v>11381</v>
      </c>
      <c r="O1398" t="s">
        <v>11382</v>
      </c>
      <c r="P1398" t="s">
        <v>11383</v>
      </c>
      <c r="Q1398" t="s">
        <v>211</v>
      </c>
      <c r="R1398">
        <v>40</v>
      </c>
      <c r="U1398" t="s">
        <v>52</v>
      </c>
      <c r="V1398">
        <v>0</v>
      </c>
      <c r="AF1398" t="s">
        <v>172</v>
      </c>
      <c r="AG1398" t="s">
        <v>106</v>
      </c>
      <c r="AH1398" t="s">
        <v>57</v>
      </c>
      <c r="AI1398" t="s">
        <v>58</v>
      </c>
      <c r="AN1398" s="1">
        <v>45464.457887152777</v>
      </c>
      <c r="AO1398" t="s">
        <v>11384</v>
      </c>
    </row>
    <row r="1399" spans="1:42" x14ac:dyDescent="0.25">
      <c r="A1399">
        <v>1401</v>
      </c>
      <c r="B1399" s="6">
        <v>1810</v>
      </c>
      <c r="C1399">
        <v>2019</v>
      </c>
      <c r="D1399">
        <v>1</v>
      </c>
      <c r="E1399" t="s">
        <v>11385</v>
      </c>
      <c r="F1399">
        <v>18418082</v>
      </c>
      <c r="G1399" t="s">
        <v>11386</v>
      </c>
      <c r="H1399" t="s">
        <v>11387</v>
      </c>
      <c r="I1399" t="s">
        <v>11388</v>
      </c>
      <c r="J1399">
        <v>38279</v>
      </c>
      <c r="L1399" t="s">
        <v>240</v>
      </c>
      <c r="N1399" t="s">
        <v>11389</v>
      </c>
      <c r="O1399" t="s">
        <v>11390</v>
      </c>
      <c r="P1399" t="s">
        <v>11391</v>
      </c>
      <c r="Q1399" t="s">
        <v>50</v>
      </c>
      <c r="R1399">
        <v>80</v>
      </c>
      <c r="U1399" t="s">
        <v>52</v>
      </c>
      <c r="V1399">
        <v>1</v>
      </c>
      <c r="W1399" t="s">
        <v>11385</v>
      </c>
      <c r="X1399">
        <v>18418082</v>
      </c>
      <c r="Y1399" t="s">
        <v>11387</v>
      </c>
      <c r="Z1399" t="s">
        <v>11388</v>
      </c>
      <c r="AA1399">
        <v>38279</v>
      </c>
      <c r="AB1399" t="s">
        <v>240</v>
      </c>
      <c r="AC1399" t="s">
        <v>11389</v>
      </c>
      <c r="AD1399" t="s">
        <v>11392</v>
      </c>
      <c r="AE1399" t="s">
        <v>11391</v>
      </c>
      <c r="AF1399" t="s">
        <v>55</v>
      </c>
      <c r="AG1399" t="s">
        <v>56</v>
      </c>
      <c r="AH1399" t="s">
        <v>57</v>
      </c>
      <c r="AI1399" t="s">
        <v>58</v>
      </c>
      <c r="AN1399" s="1">
        <v>45433.943454895831</v>
      </c>
      <c r="AO1399" t="s">
        <v>11393</v>
      </c>
      <c r="AP1399" t="s">
        <v>11394</v>
      </c>
    </row>
    <row r="1400" spans="1:42" hidden="1" x14ac:dyDescent="0.25">
      <c r="A1400">
        <v>1402</v>
      </c>
      <c r="B1400" s="6">
        <v>1811</v>
      </c>
      <c r="C1400">
        <v>2019</v>
      </c>
      <c r="D1400">
        <v>1</v>
      </c>
      <c r="E1400" t="s">
        <v>11395</v>
      </c>
      <c r="F1400">
        <v>88837670</v>
      </c>
      <c r="H1400" t="s">
        <v>11396</v>
      </c>
      <c r="I1400" t="s">
        <v>2998</v>
      </c>
      <c r="J1400">
        <v>58901</v>
      </c>
      <c r="L1400" t="s">
        <v>112</v>
      </c>
      <c r="N1400" t="s">
        <v>11397</v>
      </c>
      <c r="O1400" t="s">
        <v>11398</v>
      </c>
      <c r="P1400" t="s">
        <v>11399</v>
      </c>
      <c r="Q1400" t="s">
        <v>50</v>
      </c>
      <c r="R1400">
        <v>80</v>
      </c>
      <c r="U1400" t="s">
        <v>69</v>
      </c>
      <c r="V1400">
        <v>1</v>
      </c>
      <c r="W1400" t="s">
        <v>11395</v>
      </c>
      <c r="X1400">
        <v>88837670</v>
      </c>
      <c r="Y1400" t="s">
        <v>11400</v>
      </c>
      <c r="Z1400" t="s">
        <v>2998</v>
      </c>
      <c r="AA1400">
        <v>58601</v>
      </c>
      <c r="AB1400" t="s">
        <v>112</v>
      </c>
      <c r="AC1400" t="s">
        <v>11397</v>
      </c>
      <c r="AD1400" t="s">
        <v>11398</v>
      </c>
      <c r="AE1400" t="s">
        <v>11399</v>
      </c>
      <c r="AF1400" t="s">
        <v>55</v>
      </c>
      <c r="AG1400" t="s">
        <v>106</v>
      </c>
      <c r="AH1400" t="s">
        <v>57</v>
      </c>
      <c r="AI1400" t="s">
        <v>58</v>
      </c>
      <c r="AN1400" s="1"/>
    </row>
    <row r="1401" spans="1:42" hidden="1" x14ac:dyDescent="0.25">
      <c r="A1401">
        <v>1403</v>
      </c>
      <c r="B1401" s="6">
        <v>1812</v>
      </c>
      <c r="C1401">
        <v>2019</v>
      </c>
      <c r="D1401">
        <v>1</v>
      </c>
      <c r="E1401" t="s">
        <v>11401</v>
      </c>
      <c r="F1401">
        <v>71628312</v>
      </c>
      <c r="H1401" t="s">
        <v>11402</v>
      </c>
      <c r="I1401" t="s">
        <v>207</v>
      </c>
      <c r="J1401">
        <v>15000</v>
      </c>
      <c r="L1401" t="s">
        <v>76</v>
      </c>
      <c r="N1401" t="s">
        <v>582</v>
      </c>
      <c r="O1401" t="s">
        <v>1968</v>
      </c>
      <c r="Q1401" t="s">
        <v>50</v>
      </c>
      <c r="R1401">
        <v>80</v>
      </c>
      <c r="U1401" t="s">
        <v>69</v>
      </c>
      <c r="V1401">
        <v>1</v>
      </c>
      <c r="W1401" t="s">
        <v>11401</v>
      </c>
      <c r="X1401">
        <v>71628312</v>
      </c>
      <c r="Y1401" t="s">
        <v>11402</v>
      </c>
      <c r="Z1401" t="s">
        <v>207</v>
      </c>
      <c r="AA1401">
        <v>15000</v>
      </c>
      <c r="AB1401" t="s">
        <v>76</v>
      </c>
      <c r="AC1401" t="s">
        <v>582</v>
      </c>
      <c r="AD1401" t="s">
        <v>1968</v>
      </c>
      <c r="AF1401" t="s">
        <v>71</v>
      </c>
      <c r="AG1401" t="s">
        <v>56</v>
      </c>
      <c r="AH1401" t="s">
        <v>57</v>
      </c>
      <c r="AI1401" t="s">
        <v>58</v>
      </c>
      <c r="AN1401" s="1"/>
    </row>
    <row r="1402" spans="1:42" x14ac:dyDescent="0.25">
      <c r="A1402">
        <v>1404</v>
      </c>
      <c r="B1402" s="6">
        <v>1813</v>
      </c>
      <c r="C1402">
        <v>2019</v>
      </c>
      <c r="D1402">
        <v>1</v>
      </c>
      <c r="E1402" t="s">
        <v>11403</v>
      </c>
      <c r="F1402">
        <v>70288950</v>
      </c>
      <c r="G1402" t="s">
        <v>11404</v>
      </c>
      <c r="H1402" t="s">
        <v>11405</v>
      </c>
      <c r="I1402" t="s">
        <v>11406</v>
      </c>
      <c r="J1402">
        <v>60300</v>
      </c>
      <c r="L1402" t="s">
        <v>164</v>
      </c>
      <c r="N1402" t="s">
        <v>11407</v>
      </c>
      <c r="O1402" t="s">
        <v>11408</v>
      </c>
      <c r="P1402" t="s">
        <v>11409</v>
      </c>
      <c r="Q1402" t="s">
        <v>211</v>
      </c>
      <c r="R1402">
        <v>40</v>
      </c>
      <c r="U1402" t="s">
        <v>52</v>
      </c>
      <c r="V1402">
        <v>1</v>
      </c>
      <c r="W1402" t="s">
        <v>11403</v>
      </c>
      <c r="X1402">
        <v>70288950</v>
      </c>
      <c r="Y1402" t="s">
        <v>11405</v>
      </c>
      <c r="Z1402" t="s">
        <v>11406</v>
      </c>
      <c r="AA1402">
        <v>60300</v>
      </c>
      <c r="AB1402" t="s">
        <v>164</v>
      </c>
      <c r="AC1402" t="s">
        <v>11410</v>
      </c>
      <c r="AD1402" t="s">
        <v>11408</v>
      </c>
      <c r="AE1402" t="s">
        <v>11409</v>
      </c>
      <c r="AF1402" t="s">
        <v>55</v>
      </c>
      <c r="AG1402" t="s">
        <v>106</v>
      </c>
      <c r="AH1402" t="s">
        <v>57</v>
      </c>
      <c r="AI1402" t="s">
        <v>58</v>
      </c>
      <c r="AN1402" s="1">
        <v>45464.460477858796</v>
      </c>
      <c r="AO1402" t="s">
        <v>11411</v>
      </c>
    </row>
    <row r="1403" spans="1:42" x14ac:dyDescent="0.25">
      <c r="A1403">
        <v>1405</v>
      </c>
      <c r="B1403" s="6">
        <v>1814</v>
      </c>
      <c r="C1403">
        <v>2019</v>
      </c>
      <c r="D1403">
        <v>1</v>
      </c>
      <c r="E1403" t="s">
        <v>11412</v>
      </c>
      <c r="F1403">
        <v>72122757</v>
      </c>
      <c r="G1403" t="s">
        <v>457</v>
      </c>
      <c r="H1403" t="s">
        <v>11413</v>
      </c>
      <c r="I1403" t="s">
        <v>11414</v>
      </c>
      <c r="J1403">
        <v>37701</v>
      </c>
      <c r="L1403" t="s">
        <v>240</v>
      </c>
      <c r="N1403" t="s">
        <v>11415</v>
      </c>
      <c r="O1403" t="s">
        <v>11416</v>
      </c>
      <c r="P1403" t="s">
        <v>11417</v>
      </c>
      <c r="Q1403" t="s">
        <v>50</v>
      </c>
      <c r="R1403">
        <v>80</v>
      </c>
      <c r="U1403" t="s">
        <v>52</v>
      </c>
      <c r="V1403">
        <v>1</v>
      </c>
      <c r="W1403" t="s">
        <v>11412</v>
      </c>
      <c r="X1403">
        <v>72122757</v>
      </c>
      <c r="Y1403" t="s">
        <v>11413</v>
      </c>
      <c r="Z1403" t="s">
        <v>11414</v>
      </c>
      <c r="AA1403">
        <v>37701</v>
      </c>
      <c r="AB1403" t="s">
        <v>240</v>
      </c>
      <c r="AC1403" t="s">
        <v>11415</v>
      </c>
      <c r="AD1403" t="s">
        <v>11416</v>
      </c>
      <c r="AE1403" t="s">
        <v>11417</v>
      </c>
      <c r="AF1403" t="s">
        <v>55</v>
      </c>
      <c r="AG1403" t="s">
        <v>56</v>
      </c>
      <c r="AH1403" t="s">
        <v>57</v>
      </c>
      <c r="AI1403" t="s">
        <v>58</v>
      </c>
      <c r="AJ1403">
        <v>0</v>
      </c>
      <c r="AN1403" s="1">
        <v>45232.641325266202</v>
      </c>
      <c r="AO1403" t="s">
        <v>11418</v>
      </c>
    </row>
    <row r="1404" spans="1:42" x14ac:dyDescent="0.25">
      <c r="A1404">
        <v>1406</v>
      </c>
      <c r="B1404" s="6">
        <v>1815</v>
      </c>
      <c r="C1404">
        <v>2019</v>
      </c>
      <c r="D1404">
        <v>1</v>
      </c>
      <c r="E1404" t="s">
        <v>11419</v>
      </c>
      <c r="F1404">
        <v>27704149</v>
      </c>
      <c r="G1404" t="s">
        <v>708</v>
      </c>
      <c r="H1404" t="s">
        <v>11420</v>
      </c>
      <c r="I1404" t="s">
        <v>459</v>
      </c>
      <c r="J1404">
        <v>76001</v>
      </c>
      <c r="L1404" t="s">
        <v>197</v>
      </c>
      <c r="N1404" t="s">
        <v>11421</v>
      </c>
      <c r="O1404" t="s">
        <v>11422</v>
      </c>
      <c r="P1404" t="s">
        <v>11423</v>
      </c>
      <c r="Q1404" t="s">
        <v>93</v>
      </c>
      <c r="R1404">
        <v>70</v>
      </c>
      <c r="U1404" t="s">
        <v>52</v>
      </c>
      <c r="V1404">
        <v>1</v>
      </c>
      <c r="W1404" t="s">
        <v>11419</v>
      </c>
      <c r="X1404">
        <v>27704149</v>
      </c>
      <c r="Y1404" t="s">
        <v>11420</v>
      </c>
      <c r="Z1404" t="s">
        <v>459</v>
      </c>
      <c r="AA1404">
        <v>76001</v>
      </c>
      <c r="AB1404" t="s">
        <v>197</v>
      </c>
      <c r="AC1404" t="s">
        <v>11421</v>
      </c>
      <c r="AD1404" t="s">
        <v>11422</v>
      </c>
      <c r="AE1404" t="s">
        <v>11423</v>
      </c>
      <c r="AF1404" t="s">
        <v>223</v>
      </c>
      <c r="AG1404" t="s">
        <v>106</v>
      </c>
      <c r="AH1404" t="s">
        <v>57</v>
      </c>
      <c r="AI1404" t="s">
        <v>58</v>
      </c>
      <c r="AN1404" s="1">
        <v>45469.466824537034</v>
      </c>
      <c r="AO1404" t="s">
        <v>11424</v>
      </c>
      <c r="AP1404" t="s">
        <v>2216</v>
      </c>
    </row>
    <row r="1405" spans="1:42" hidden="1" x14ac:dyDescent="0.25">
      <c r="A1405">
        <v>1407</v>
      </c>
      <c r="B1405" s="6">
        <v>1816</v>
      </c>
      <c r="C1405">
        <v>2019</v>
      </c>
      <c r="D1405">
        <v>1</v>
      </c>
      <c r="E1405" t="s">
        <v>11425</v>
      </c>
      <c r="F1405">
        <v>64945723</v>
      </c>
      <c r="H1405" t="s">
        <v>11426</v>
      </c>
      <c r="I1405" t="s">
        <v>710</v>
      </c>
      <c r="J1405">
        <v>19800</v>
      </c>
      <c r="L1405" t="s">
        <v>76</v>
      </c>
      <c r="N1405" t="s">
        <v>11427</v>
      </c>
      <c r="O1405" t="s">
        <v>11428</v>
      </c>
      <c r="P1405" t="s">
        <v>11429</v>
      </c>
      <c r="Q1405" t="s">
        <v>93</v>
      </c>
      <c r="R1405">
        <v>70</v>
      </c>
      <c r="U1405" t="s">
        <v>69</v>
      </c>
      <c r="V1405">
        <v>1</v>
      </c>
      <c r="W1405" t="s">
        <v>11425</v>
      </c>
      <c r="X1405">
        <v>64945723</v>
      </c>
      <c r="Y1405" t="s">
        <v>11426</v>
      </c>
      <c r="Z1405" t="s">
        <v>710</v>
      </c>
      <c r="AA1405">
        <v>19800</v>
      </c>
      <c r="AB1405" t="s">
        <v>76</v>
      </c>
      <c r="AC1405" t="s">
        <v>11427</v>
      </c>
      <c r="AD1405" t="s">
        <v>11428</v>
      </c>
      <c r="AE1405" t="s">
        <v>11429</v>
      </c>
      <c r="AF1405" t="s">
        <v>55</v>
      </c>
      <c r="AG1405" t="s">
        <v>56</v>
      </c>
      <c r="AH1405" t="s">
        <v>57</v>
      </c>
      <c r="AI1405" t="s">
        <v>58</v>
      </c>
      <c r="AJ1405">
        <v>0</v>
      </c>
      <c r="AN1405" s="1">
        <v>45237.634906979169</v>
      </c>
      <c r="AO1405" t="s">
        <v>11430</v>
      </c>
    </row>
    <row r="1406" spans="1:42" x14ac:dyDescent="0.25">
      <c r="A1406">
        <v>1408</v>
      </c>
      <c r="B1406" s="6">
        <v>1817</v>
      </c>
      <c r="C1406">
        <v>2019</v>
      </c>
      <c r="D1406">
        <v>1</v>
      </c>
      <c r="E1406" t="s">
        <v>11431</v>
      </c>
      <c r="F1406">
        <v>26985616</v>
      </c>
      <c r="G1406" t="s">
        <v>4558</v>
      </c>
      <c r="H1406" t="s">
        <v>11432</v>
      </c>
      <c r="I1406" t="s">
        <v>7408</v>
      </c>
      <c r="J1406">
        <v>26101</v>
      </c>
      <c r="L1406" t="s">
        <v>218</v>
      </c>
      <c r="N1406" t="s">
        <v>11433</v>
      </c>
      <c r="O1406" t="s">
        <v>11434</v>
      </c>
      <c r="P1406" t="s">
        <v>11435</v>
      </c>
      <c r="Q1406" t="s">
        <v>93</v>
      </c>
      <c r="R1406">
        <v>40</v>
      </c>
      <c r="U1406" t="s">
        <v>52</v>
      </c>
      <c r="V1406">
        <v>1</v>
      </c>
      <c r="W1406" t="s">
        <v>11436</v>
      </c>
      <c r="X1406">
        <v>26985616</v>
      </c>
      <c r="Y1406" t="s">
        <v>11432</v>
      </c>
      <c r="Z1406" t="s">
        <v>7408</v>
      </c>
      <c r="AA1406">
        <v>26101</v>
      </c>
      <c r="AB1406" t="s">
        <v>218</v>
      </c>
      <c r="AC1406" t="s">
        <v>11433</v>
      </c>
      <c r="AD1406" t="s">
        <v>11434</v>
      </c>
      <c r="AE1406" t="s">
        <v>11435</v>
      </c>
      <c r="AF1406" t="s">
        <v>55</v>
      </c>
      <c r="AG1406" t="s">
        <v>106</v>
      </c>
      <c r="AH1406" t="s">
        <v>57</v>
      </c>
      <c r="AI1406" t="s">
        <v>58</v>
      </c>
      <c r="AN1406" s="1">
        <v>45341.468116087963</v>
      </c>
      <c r="AO1406" t="s">
        <v>11437</v>
      </c>
      <c r="AP1406" t="s">
        <v>316</v>
      </c>
    </row>
    <row r="1407" spans="1:42" x14ac:dyDescent="0.25">
      <c r="A1407">
        <v>1409</v>
      </c>
      <c r="B1407" s="6">
        <v>1818</v>
      </c>
      <c r="C1407">
        <v>2019</v>
      </c>
      <c r="D1407">
        <v>1</v>
      </c>
      <c r="E1407" t="s">
        <v>11438</v>
      </c>
      <c r="F1407">
        <v>88298230</v>
      </c>
      <c r="G1407" t="s">
        <v>726</v>
      </c>
      <c r="H1407" t="s">
        <v>11439</v>
      </c>
      <c r="I1407" t="s">
        <v>387</v>
      </c>
      <c r="J1407">
        <v>16000</v>
      </c>
      <c r="L1407" t="s">
        <v>76</v>
      </c>
      <c r="N1407" t="s">
        <v>11440</v>
      </c>
      <c r="O1407" t="s">
        <v>11441</v>
      </c>
      <c r="P1407" t="s">
        <v>11442</v>
      </c>
      <c r="Q1407" t="s">
        <v>50</v>
      </c>
      <c r="R1407">
        <v>80</v>
      </c>
      <c r="U1407" t="s">
        <v>57</v>
      </c>
      <c r="V1407">
        <v>1</v>
      </c>
      <c r="W1407" t="s">
        <v>11438</v>
      </c>
      <c r="X1407">
        <v>88298230</v>
      </c>
      <c r="Y1407" t="s">
        <v>11443</v>
      </c>
      <c r="Z1407" t="s">
        <v>387</v>
      </c>
      <c r="AA1407">
        <v>16000</v>
      </c>
      <c r="AB1407" t="s">
        <v>76</v>
      </c>
      <c r="AC1407" t="s">
        <v>11440</v>
      </c>
      <c r="AD1407" t="s">
        <v>11441</v>
      </c>
      <c r="AE1407" t="s">
        <v>11442</v>
      </c>
      <c r="AF1407" t="s">
        <v>223</v>
      </c>
      <c r="AG1407" t="s">
        <v>56</v>
      </c>
      <c r="AH1407" t="s">
        <v>57</v>
      </c>
      <c r="AI1407" t="s">
        <v>58</v>
      </c>
      <c r="AJ1407">
        <v>0</v>
      </c>
      <c r="AN1407" s="1">
        <v>45233.655201238427</v>
      </c>
      <c r="AO1407" t="s">
        <v>11444</v>
      </c>
    </row>
    <row r="1408" spans="1:42" x14ac:dyDescent="0.25">
      <c r="A1408">
        <v>1410</v>
      </c>
      <c r="B1408" s="6">
        <v>1819</v>
      </c>
      <c r="C1408">
        <v>2019</v>
      </c>
      <c r="D1408">
        <v>1</v>
      </c>
      <c r="E1408" t="s">
        <v>11445</v>
      </c>
      <c r="F1408">
        <v>24804584</v>
      </c>
      <c r="G1408" t="s">
        <v>11446</v>
      </c>
      <c r="H1408" t="s">
        <v>8729</v>
      </c>
      <c r="I1408" t="s">
        <v>459</v>
      </c>
      <c r="J1408">
        <v>76001</v>
      </c>
      <c r="L1408" t="s">
        <v>197</v>
      </c>
      <c r="N1408" t="s">
        <v>11447</v>
      </c>
      <c r="O1408" t="s">
        <v>11448</v>
      </c>
      <c r="P1408" t="s">
        <v>11449</v>
      </c>
      <c r="Q1408" t="s">
        <v>93</v>
      </c>
      <c r="R1408">
        <v>70</v>
      </c>
      <c r="U1408" t="s">
        <v>52</v>
      </c>
      <c r="V1408">
        <v>1</v>
      </c>
      <c r="W1408" t="s">
        <v>11450</v>
      </c>
      <c r="X1408">
        <v>24804584</v>
      </c>
      <c r="Y1408" t="s">
        <v>8729</v>
      </c>
      <c r="Z1408" t="s">
        <v>459</v>
      </c>
      <c r="AA1408">
        <v>76001</v>
      </c>
      <c r="AB1408" t="s">
        <v>197</v>
      </c>
      <c r="AC1408" t="s">
        <v>11447</v>
      </c>
      <c r="AD1408" t="s">
        <v>11448</v>
      </c>
      <c r="AE1408" t="s">
        <v>11449</v>
      </c>
      <c r="AF1408" t="s">
        <v>55</v>
      </c>
      <c r="AG1408" t="s">
        <v>56</v>
      </c>
      <c r="AH1408" t="s">
        <v>57</v>
      </c>
      <c r="AI1408" t="s">
        <v>58</v>
      </c>
      <c r="AN1408" s="1">
        <v>45516.546254317131</v>
      </c>
      <c r="AO1408" t="s">
        <v>11451</v>
      </c>
    </row>
    <row r="1409" spans="1:42" x14ac:dyDescent="0.25">
      <c r="A1409">
        <v>1411</v>
      </c>
      <c r="B1409" s="6">
        <v>1820</v>
      </c>
      <c r="C1409">
        <v>2019</v>
      </c>
      <c r="D1409">
        <v>1</v>
      </c>
      <c r="E1409" t="s">
        <v>11452</v>
      </c>
      <c r="F1409">
        <v>66002222</v>
      </c>
      <c r="G1409" t="s">
        <v>11453</v>
      </c>
      <c r="H1409" t="s">
        <v>11454</v>
      </c>
      <c r="I1409" t="s">
        <v>75</v>
      </c>
      <c r="J1409">
        <v>11015</v>
      </c>
      <c r="L1409" t="s">
        <v>76</v>
      </c>
      <c r="N1409" t="s">
        <v>11455</v>
      </c>
      <c r="O1409" t="s">
        <v>11456</v>
      </c>
      <c r="P1409" t="s">
        <v>11457</v>
      </c>
      <c r="Q1409" t="s">
        <v>6597</v>
      </c>
      <c r="R1409">
        <v>11</v>
      </c>
      <c r="U1409" t="s">
        <v>52</v>
      </c>
      <c r="V1409">
        <v>1</v>
      </c>
      <c r="W1409" t="s">
        <v>11452</v>
      </c>
      <c r="X1409">
        <v>0</v>
      </c>
      <c r="Y1409" t="s">
        <v>11454</v>
      </c>
      <c r="Z1409" t="s">
        <v>75</v>
      </c>
      <c r="AA1409">
        <v>11015</v>
      </c>
      <c r="AB1409" t="s">
        <v>76</v>
      </c>
      <c r="AC1409" t="s">
        <v>11458</v>
      </c>
      <c r="AD1409" t="s">
        <v>11456</v>
      </c>
      <c r="AE1409" t="s">
        <v>11457</v>
      </c>
      <c r="AF1409" t="s">
        <v>55</v>
      </c>
      <c r="AG1409" t="s">
        <v>106</v>
      </c>
      <c r="AH1409" t="s">
        <v>57</v>
      </c>
      <c r="AI1409" t="s">
        <v>58</v>
      </c>
      <c r="AN1409" s="1">
        <v>45516.55840011574</v>
      </c>
      <c r="AO1409" t="s">
        <v>11459</v>
      </c>
      <c r="AP1409" t="s">
        <v>4913</v>
      </c>
    </row>
    <row r="1410" spans="1:42" x14ac:dyDescent="0.25">
      <c r="A1410">
        <v>1412</v>
      </c>
      <c r="B1410" s="6">
        <v>1821</v>
      </c>
      <c r="C1410">
        <v>2019</v>
      </c>
      <c r="D1410">
        <v>1</v>
      </c>
      <c r="E1410" t="s">
        <v>11460</v>
      </c>
      <c r="F1410">
        <v>20711</v>
      </c>
      <c r="H1410" t="s">
        <v>11461</v>
      </c>
      <c r="I1410" t="s">
        <v>387</v>
      </c>
      <c r="J1410">
        <v>16000</v>
      </c>
      <c r="L1410" t="s">
        <v>76</v>
      </c>
      <c r="N1410" t="s">
        <v>11462</v>
      </c>
      <c r="O1410" t="s">
        <v>11463</v>
      </c>
      <c r="P1410" t="s">
        <v>11464</v>
      </c>
      <c r="Q1410" t="s">
        <v>6597</v>
      </c>
      <c r="R1410">
        <v>33</v>
      </c>
      <c r="U1410" t="s">
        <v>52</v>
      </c>
      <c r="V1410">
        <v>1</v>
      </c>
      <c r="W1410" t="s">
        <v>11465</v>
      </c>
      <c r="X1410">
        <v>20711</v>
      </c>
      <c r="Y1410" t="s">
        <v>11461</v>
      </c>
      <c r="Z1410" t="s">
        <v>387</v>
      </c>
      <c r="AA1410">
        <v>16000</v>
      </c>
      <c r="AB1410" t="s">
        <v>76</v>
      </c>
      <c r="AC1410" t="s">
        <v>11466</v>
      </c>
      <c r="AD1410" t="s">
        <v>11467</v>
      </c>
      <c r="AE1410" t="s">
        <v>11464</v>
      </c>
      <c r="AF1410" t="s">
        <v>172</v>
      </c>
      <c r="AG1410" t="s">
        <v>106</v>
      </c>
      <c r="AH1410" t="s">
        <v>57</v>
      </c>
      <c r="AI1410" t="s">
        <v>58</v>
      </c>
      <c r="AN1410" s="1">
        <v>45365.674187615739</v>
      </c>
      <c r="AO1410" t="s">
        <v>11468</v>
      </c>
      <c r="AP1410" t="s">
        <v>7062</v>
      </c>
    </row>
    <row r="1411" spans="1:42" hidden="1" x14ac:dyDescent="0.25">
      <c r="A1411">
        <v>1413</v>
      </c>
      <c r="B1411" s="6">
        <v>1822</v>
      </c>
      <c r="C1411">
        <v>2019</v>
      </c>
      <c r="D1411">
        <v>1</v>
      </c>
      <c r="E1411" t="s">
        <v>11469</v>
      </c>
      <c r="F1411">
        <v>10201203</v>
      </c>
      <c r="G1411" t="s">
        <v>11470</v>
      </c>
      <c r="H1411" t="s">
        <v>11471</v>
      </c>
      <c r="I1411" t="s">
        <v>11472</v>
      </c>
      <c r="J1411">
        <v>27034</v>
      </c>
      <c r="L1411" t="s">
        <v>218</v>
      </c>
      <c r="N1411" t="s">
        <v>11473</v>
      </c>
      <c r="O1411" t="s">
        <v>11474</v>
      </c>
      <c r="Q1411" t="s">
        <v>50</v>
      </c>
      <c r="R1411">
        <v>80</v>
      </c>
      <c r="U1411" t="s">
        <v>69</v>
      </c>
      <c r="V1411">
        <v>1</v>
      </c>
      <c r="W1411" t="s">
        <v>11469</v>
      </c>
      <c r="X1411">
        <v>10201203</v>
      </c>
      <c r="Y1411" t="s">
        <v>11471</v>
      </c>
      <c r="Z1411" t="s">
        <v>11472</v>
      </c>
      <c r="AA1411">
        <v>27034</v>
      </c>
      <c r="AB1411" t="s">
        <v>218</v>
      </c>
      <c r="AC1411" t="s">
        <v>11473</v>
      </c>
      <c r="AD1411" t="s">
        <v>11474</v>
      </c>
      <c r="AF1411" t="s">
        <v>55</v>
      </c>
      <c r="AG1411" t="s">
        <v>56</v>
      </c>
      <c r="AH1411" t="s">
        <v>57</v>
      </c>
      <c r="AI1411" t="s">
        <v>58</v>
      </c>
      <c r="AN1411" s="1">
        <v>43874.660199305552</v>
      </c>
    </row>
    <row r="1412" spans="1:42" hidden="1" x14ac:dyDescent="0.25">
      <c r="A1412">
        <v>1414</v>
      </c>
      <c r="B1412" s="6">
        <v>1823</v>
      </c>
      <c r="C1412">
        <v>2019</v>
      </c>
      <c r="D1412">
        <v>1</v>
      </c>
      <c r="E1412" t="s">
        <v>11475</v>
      </c>
      <c r="F1412">
        <v>24711748</v>
      </c>
      <c r="G1412" t="s">
        <v>11476</v>
      </c>
      <c r="H1412" t="s">
        <v>7748</v>
      </c>
      <c r="I1412" t="s">
        <v>75</v>
      </c>
      <c r="J1412">
        <v>11000</v>
      </c>
      <c r="L1412" t="s">
        <v>76</v>
      </c>
      <c r="N1412" t="s">
        <v>11477</v>
      </c>
      <c r="O1412" t="s">
        <v>11478</v>
      </c>
      <c r="P1412" t="s">
        <v>11479</v>
      </c>
      <c r="Q1412" t="s">
        <v>93</v>
      </c>
      <c r="R1412">
        <v>70</v>
      </c>
      <c r="U1412" t="s">
        <v>69</v>
      </c>
      <c r="V1412">
        <v>1</v>
      </c>
      <c r="W1412" t="s">
        <v>11480</v>
      </c>
      <c r="X1412">
        <v>24711748</v>
      </c>
      <c r="Y1412" t="s">
        <v>11481</v>
      </c>
      <c r="Z1412" t="s">
        <v>11482</v>
      </c>
      <c r="AA1412">
        <v>11000</v>
      </c>
      <c r="AB1412" t="s">
        <v>76</v>
      </c>
      <c r="AC1412" t="s">
        <v>11483</v>
      </c>
      <c r="AD1412" t="s">
        <v>11484</v>
      </c>
      <c r="AE1412" t="s">
        <v>11485</v>
      </c>
      <c r="AF1412" t="s">
        <v>172</v>
      </c>
      <c r="AG1412" t="s">
        <v>56</v>
      </c>
      <c r="AH1412" t="s">
        <v>57</v>
      </c>
      <c r="AI1412" t="s">
        <v>58</v>
      </c>
      <c r="AJ1412">
        <v>0</v>
      </c>
      <c r="AK1412">
        <v>1</v>
      </c>
      <c r="AN1412" s="1">
        <v>45134.492491435187</v>
      </c>
    </row>
    <row r="1413" spans="1:42" x14ac:dyDescent="0.25">
      <c r="A1413">
        <v>1415</v>
      </c>
      <c r="B1413" s="6">
        <v>1824</v>
      </c>
      <c r="C1413">
        <v>2019</v>
      </c>
      <c r="D1413">
        <v>1</v>
      </c>
      <c r="E1413" t="s">
        <v>11486</v>
      </c>
      <c r="F1413">
        <v>25658735</v>
      </c>
      <c r="G1413" t="s">
        <v>300</v>
      </c>
      <c r="H1413" t="s">
        <v>11487</v>
      </c>
      <c r="I1413" t="s">
        <v>362</v>
      </c>
      <c r="J1413">
        <v>12000</v>
      </c>
      <c r="L1413" t="s">
        <v>76</v>
      </c>
      <c r="N1413" t="s">
        <v>11488</v>
      </c>
      <c r="O1413" t="s">
        <v>11489</v>
      </c>
      <c r="P1413" t="s">
        <v>11490</v>
      </c>
      <c r="Q1413" t="s">
        <v>93</v>
      </c>
      <c r="R1413">
        <v>90</v>
      </c>
      <c r="S1413" t="s">
        <v>11491</v>
      </c>
      <c r="U1413" t="s">
        <v>57</v>
      </c>
      <c r="V1413">
        <v>1</v>
      </c>
      <c r="W1413" t="s">
        <v>11486</v>
      </c>
      <c r="X1413">
        <v>25658735</v>
      </c>
      <c r="Y1413" t="s">
        <v>11492</v>
      </c>
      <c r="Z1413" t="s">
        <v>362</v>
      </c>
      <c r="AA1413">
        <v>12000</v>
      </c>
      <c r="AB1413" t="s">
        <v>76</v>
      </c>
      <c r="AC1413" t="s">
        <v>11488</v>
      </c>
      <c r="AD1413" t="s">
        <v>11489</v>
      </c>
      <c r="AE1413" t="s">
        <v>11490</v>
      </c>
      <c r="AF1413" t="s">
        <v>55</v>
      </c>
      <c r="AG1413" t="s">
        <v>106</v>
      </c>
      <c r="AH1413" t="s">
        <v>57</v>
      </c>
      <c r="AI1413" t="s">
        <v>58</v>
      </c>
      <c r="AJ1413">
        <v>0</v>
      </c>
      <c r="AN1413" s="1">
        <v>45218.691360335652</v>
      </c>
      <c r="AO1413" t="s">
        <v>11493</v>
      </c>
    </row>
    <row r="1414" spans="1:42" x14ac:dyDescent="0.25">
      <c r="A1414">
        <v>1416</v>
      </c>
      <c r="B1414" s="6">
        <v>1825</v>
      </c>
      <c r="C1414">
        <v>2019</v>
      </c>
      <c r="D1414">
        <v>1</v>
      </c>
      <c r="E1414" t="s">
        <v>11494</v>
      </c>
      <c r="F1414">
        <v>24212709</v>
      </c>
      <c r="G1414" t="s">
        <v>11495</v>
      </c>
      <c r="H1414" t="s">
        <v>11496</v>
      </c>
      <c r="I1414" t="s">
        <v>800</v>
      </c>
      <c r="J1414">
        <v>10100</v>
      </c>
      <c r="L1414" t="s">
        <v>76</v>
      </c>
      <c r="N1414" t="s">
        <v>11497</v>
      </c>
      <c r="O1414" t="s">
        <v>11498</v>
      </c>
      <c r="P1414" t="s">
        <v>11499</v>
      </c>
      <c r="Q1414" t="s">
        <v>93</v>
      </c>
      <c r="R1414">
        <v>70</v>
      </c>
      <c r="U1414" t="s">
        <v>52</v>
      </c>
      <c r="V1414">
        <v>1</v>
      </c>
      <c r="W1414" t="s">
        <v>11494</v>
      </c>
      <c r="X1414">
        <v>24212709</v>
      </c>
      <c r="Y1414" t="s">
        <v>11496</v>
      </c>
      <c r="Z1414" t="s">
        <v>800</v>
      </c>
      <c r="AA1414">
        <v>10100</v>
      </c>
      <c r="AB1414" t="s">
        <v>76</v>
      </c>
      <c r="AC1414" t="s">
        <v>11497</v>
      </c>
      <c r="AD1414" t="s">
        <v>11498</v>
      </c>
      <c r="AE1414" t="s">
        <v>11499</v>
      </c>
      <c r="AF1414" t="s">
        <v>71</v>
      </c>
      <c r="AG1414" t="s">
        <v>56</v>
      </c>
      <c r="AH1414" t="s">
        <v>57</v>
      </c>
      <c r="AI1414" t="s">
        <v>58</v>
      </c>
      <c r="AN1414" s="1">
        <v>45371.686991006944</v>
      </c>
      <c r="AO1414" t="s">
        <v>11500</v>
      </c>
    </row>
    <row r="1415" spans="1:42" x14ac:dyDescent="0.25">
      <c r="A1415">
        <v>1417</v>
      </c>
      <c r="B1415" s="6">
        <v>1826</v>
      </c>
      <c r="C1415">
        <v>2019</v>
      </c>
      <c r="D1415">
        <v>1</v>
      </c>
      <c r="E1415" t="s">
        <v>11501</v>
      </c>
      <c r="F1415">
        <v>24191264</v>
      </c>
      <c r="G1415" t="s">
        <v>726</v>
      </c>
      <c r="H1415" t="s">
        <v>11502</v>
      </c>
      <c r="I1415" t="s">
        <v>207</v>
      </c>
      <c r="J1415">
        <v>15000</v>
      </c>
      <c r="L1415" t="s">
        <v>76</v>
      </c>
      <c r="N1415" t="s">
        <v>11503</v>
      </c>
      <c r="O1415" t="s">
        <v>11504</v>
      </c>
      <c r="P1415" t="s">
        <v>11505</v>
      </c>
      <c r="Q1415" t="s">
        <v>93</v>
      </c>
      <c r="R1415">
        <v>70</v>
      </c>
      <c r="U1415" t="s">
        <v>57</v>
      </c>
      <c r="V1415">
        <v>1</v>
      </c>
      <c r="W1415" t="s">
        <v>11506</v>
      </c>
      <c r="X1415">
        <v>0</v>
      </c>
      <c r="Y1415" t="s">
        <v>11502</v>
      </c>
      <c r="Z1415" t="s">
        <v>207</v>
      </c>
      <c r="AA1415">
        <v>15000</v>
      </c>
      <c r="AB1415" t="s">
        <v>76</v>
      </c>
      <c r="AC1415" t="s">
        <v>11507</v>
      </c>
      <c r="AD1415" t="s">
        <v>11508</v>
      </c>
      <c r="AF1415" t="s">
        <v>55</v>
      </c>
      <c r="AG1415" t="s">
        <v>56</v>
      </c>
      <c r="AH1415" t="s">
        <v>57</v>
      </c>
      <c r="AI1415" t="s">
        <v>58</v>
      </c>
      <c r="AJ1415">
        <v>0</v>
      </c>
      <c r="AN1415" s="1">
        <v>45232.648106053239</v>
      </c>
      <c r="AO1415" t="s">
        <v>11509</v>
      </c>
    </row>
    <row r="1416" spans="1:42" x14ac:dyDescent="0.25">
      <c r="A1416">
        <v>1418</v>
      </c>
      <c r="B1416" s="6">
        <v>1827</v>
      </c>
      <c r="C1416">
        <v>2019</v>
      </c>
      <c r="D1416">
        <v>1</v>
      </c>
      <c r="E1416" t="s">
        <v>11510</v>
      </c>
      <c r="F1416">
        <v>70890293</v>
      </c>
      <c r="G1416" t="s">
        <v>11511</v>
      </c>
      <c r="H1416" t="s">
        <v>11512</v>
      </c>
      <c r="I1416" t="s">
        <v>256</v>
      </c>
      <c r="J1416">
        <v>14000</v>
      </c>
      <c r="L1416" t="s">
        <v>76</v>
      </c>
      <c r="N1416" t="s">
        <v>11513</v>
      </c>
      <c r="O1416" t="s">
        <v>11514</v>
      </c>
      <c r="P1416" t="s">
        <v>11515</v>
      </c>
      <c r="Q1416" t="s">
        <v>7298</v>
      </c>
      <c r="R1416">
        <v>21</v>
      </c>
      <c r="U1416" t="s">
        <v>52</v>
      </c>
      <c r="V1416">
        <v>1</v>
      </c>
      <c r="W1416" t="s">
        <v>11510</v>
      </c>
      <c r="X1416">
        <v>70890293</v>
      </c>
      <c r="Y1416" t="s">
        <v>11512</v>
      </c>
      <c r="Z1416" t="s">
        <v>256</v>
      </c>
      <c r="AA1416">
        <v>14000</v>
      </c>
      <c r="AB1416" t="s">
        <v>76</v>
      </c>
      <c r="AC1416" t="s">
        <v>11513</v>
      </c>
      <c r="AD1416" t="s">
        <v>11514</v>
      </c>
      <c r="AE1416" t="s">
        <v>11516</v>
      </c>
      <c r="AF1416" t="s">
        <v>55</v>
      </c>
      <c r="AG1416" t="s">
        <v>106</v>
      </c>
      <c r="AH1416" t="s">
        <v>57</v>
      </c>
      <c r="AI1416" t="s">
        <v>58</v>
      </c>
      <c r="AN1416" s="1">
        <v>45350.615642442128</v>
      </c>
      <c r="AO1416" t="s">
        <v>11517</v>
      </c>
      <c r="AP1416" t="s">
        <v>446</v>
      </c>
    </row>
    <row r="1417" spans="1:42" x14ac:dyDescent="0.25">
      <c r="A1417">
        <v>1419</v>
      </c>
      <c r="B1417" s="6">
        <v>1828</v>
      </c>
      <c r="C1417">
        <v>2019</v>
      </c>
      <c r="D1417">
        <v>1</v>
      </c>
      <c r="E1417" t="s">
        <v>11518</v>
      </c>
      <c r="F1417">
        <v>70542767</v>
      </c>
      <c r="G1417" t="s">
        <v>11519</v>
      </c>
      <c r="H1417" t="s">
        <v>11520</v>
      </c>
      <c r="I1417" t="s">
        <v>256</v>
      </c>
      <c r="J1417">
        <v>14100</v>
      </c>
      <c r="L1417" t="s">
        <v>76</v>
      </c>
      <c r="N1417" t="s">
        <v>11521</v>
      </c>
      <c r="O1417" t="s">
        <v>11522</v>
      </c>
      <c r="P1417" t="s">
        <v>11523</v>
      </c>
      <c r="Q1417" t="s">
        <v>50</v>
      </c>
      <c r="R1417">
        <v>80</v>
      </c>
      <c r="U1417" t="s">
        <v>52</v>
      </c>
      <c r="V1417">
        <v>1</v>
      </c>
      <c r="W1417" t="s">
        <v>11524</v>
      </c>
      <c r="X1417">
        <v>70542767</v>
      </c>
      <c r="Y1417" t="s">
        <v>11520</v>
      </c>
      <c r="Z1417" t="s">
        <v>256</v>
      </c>
      <c r="AA1417">
        <v>14100</v>
      </c>
      <c r="AB1417" t="s">
        <v>76</v>
      </c>
      <c r="AC1417" t="s">
        <v>11521</v>
      </c>
      <c r="AD1417" t="s">
        <v>11522</v>
      </c>
      <c r="AE1417" t="s">
        <v>11523</v>
      </c>
      <c r="AF1417" t="s">
        <v>223</v>
      </c>
      <c r="AG1417" t="s">
        <v>56</v>
      </c>
      <c r="AH1417" t="s">
        <v>57</v>
      </c>
      <c r="AI1417" t="s">
        <v>58</v>
      </c>
      <c r="AN1417" s="1">
        <v>45427.755220370367</v>
      </c>
      <c r="AO1417" t="s">
        <v>11525</v>
      </c>
      <c r="AP1417" t="s">
        <v>2263</v>
      </c>
    </row>
    <row r="1418" spans="1:42" x14ac:dyDescent="0.25">
      <c r="A1418">
        <v>1420</v>
      </c>
      <c r="B1418" s="6">
        <v>1829</v>
      </c>
      <c r="C1418">
        <v>2019</v>
      </c>
      <c r="D1418">
        <v>1</v>
      </c>
      <c r="E1418" t="s">
        <v>11526</v>
      </c>
      <c r="F1418">
        <v>44555601</v>
      </c>
      <c r="G1418" t="s">
        <v>11527</v>
      </c>
      <c r="H1418" t="s">
        <v>11528</v>
      </c>
      <c r="I1418" t="s">
        <v>6638</v>
      </c>
      <c r="J1418">
        <v>40096</v>
      </c>
      <c r="L1418" t="s">
        <v>129</v>
      </c>
      <c r="N1418" t="s">
        <v>11529</v>
      </c>
      <c r="O1418" t="s">
        <v>11530</v>
      </c>
      <c r="P1418" t="s">
        <v>11531</v>
      </c>
      <c r="Q1418" t="s">
        <v>477</v>
      </c>
      <c r="R1418">
        <v>32</v>
      </c>
      <c r="U1418" t="s">
        <v>52</v>
      </c>
      <c r="V1418">
        <v>1</v>
      </c>
      <c r="W1418" t="s">
        <v>11532</v>
      </c>
      <c r="X1418">
        <v>44555601</v>
      </c>
      <c r="Y1418" t="s">
        <v>11533</v>
      </c>
      <c r="Z1418" t="s">
        <v>6638</v>
      </c>
      <c r="AA1418">
        <v>40096</v>
      </c>
      <c r="AB1418" t="s">
        <v>129</v>
      </c>
      <c r="AC1418" t="s">
        <v>11534</v>
      </c>
      <c r="AD1418" t="s">
        <v>11535</v>
      </c>
      <c r="AE1418" t="s">
        <v>11536</v>
      </c>
      <c r="AF1418" t="s">
        <v>172</v>
      </c>
      <c r="AG1418" t="s">
        <v>106</v>
      </c>
      <c r="AH1418" t="s">
        <v>57</v>
      </c>
      <c r="AI1418" t="s">
        <v>58</v>
      </c>
      <c r="AN1418" s="1">
        <v>45362.387350462966</v>
      </c>
      <c r="AO1418" t="s">
        <v>11537</v>
      </c>
      <c r="AP1418" t="s">
        <v>3848</v>
      </c>
    </row>
    <row r="1419" spans="1:42" x14ac:dyDescent="0.25">
      <c r="A1419">
        <v>1421</v>
      </c>
      <c r="B1419" s="6">
        <v>1830</v>
      </c>
      <c r="C1419">
        <v>2019</v>
      </c>
      <c r="D1419">
        <v>1</v>
      </c>
      <c r="E1419" t="s">
        <v>11538</v>
      </c>
      <c r="F1419">
        <v>47325011</v>
      </c>
      <c r="G1419" t="s">
        <v>726</v>
      </c>
      <c r="H1419" t="s">
        <v>11539</v>
      </c>
      <c r="I1419" t="s">
        <v>128</v>
      </c>
      <c r="J1419">
        <v>43401</v>
      </c>
      <c r="L1419" t="s">
        <v>129</v>
      </c>
      <c r="N1419" t="s">
        <v>11540</v>
      </c>
      <c r="O1419" t="s">
        <v>11541</v>
      </c>
      <c r="P1419" t="s">
        <v>11542</v>
      </c>
      <c r="Q1419" t="s">
        <v>11543</v>
      </c>
      <c r="R1419">
        <v>12</v>
      </c>
      <c r="U1419" t="s">
        <v>57</v>
      </c>
      <c r="V1419">
        <v>1</v>
      </c>
      <c r="W1419" t="s">
        <v>11538</v>
      </c>
      <c r="X1419">
        <v>0</v>
      </c>
      <c r="Y1419" t="s">
        <v>11544</v>
      </c>
      <c r="Z1419" t="s">
        <v>128</v>
      </c>
      <c r="AA1419">
        <v>43401</v>
      </c>
      <c r="AB1419" t="s">
        <v>129</v>
      </c>
      <c r="AC1419" t="s">
        <v>11540</v>
      </c>
      <c r="AD1419" t="s">
        <v>11541</v>
      </c>
      <c r="AE1419" t="s">
        <v>11542</v>
      </c>
      <c r="AF1419" t="s">
        <v>55</v>
      </c>
      <c r="AG1419" t="s">
        <v>56</v>
      </c>
      <c r="AH1419" t="s">
        <v>57</v>
      </c>
      <c r="AI1419" t="s">
        <v>58</v>
      </c>
      <c r="AJ1419">
        <v>0</v>
      </c>
      <c r="AN1419" s="1">
        <v>45237.640060150465</v>
      </c>
      <c r="AO1419" t="s">
        <v>11545</v>
      </c>
    </row>
    <row r="1420" spans="1:42" x14ac:dyDescent="0.25">
      <c r="A1420">
        <v>1422</v>
      </c>
      <c r="B1420" s="6">
        <v>1831</v>
      </c>
      <c r="C1420">
        <v>2019</v>
      </c>
      <c r="D1420">
        <v>1</v>
      </c>
      <c r="E1420" t="s">
        <v>11546</v>
      </c>
      <c r="F1420">
        <v>70891168</v>
      </c>
      <c r="G1420" t="s">
        <v>4558</v>
      </c>
      <c r="H1420" t="s">
        <v>11547</v>
      </c>
      <c r="I1420" t="s">
        <v>612</v>
      </c>
      <c r="J1420">
        <v>36006</v>
      </c>
      <c r="L1420" t="s">
        <v>613</v>
      </c>
      <c r="N1420" t="s">
        <v>11548</v>
      </c>
      <c r="O1420" t="s">
        <v>11549</v>
      </c>
      <c r="P1420" t="s">
        <v>11550</v>
      </c>
      <c r="Q1420" t="s">
        <v>463</v>
      </c>
      <c r="R1420">
        <v>12</v>
      </c>
      <c r="U1420" t="s">
        <v>52</v>
      </c>
      <c r="V1420">
        <v>1</v>
      </c>
      <c r="W1420" t="s">
        <v>11551</v>
      </c>
      <c r="X1420">
        <v>70891168</v>
      </c>
      <c r="Y1420" t="s">
        <v>11547</v>
      </c>
      <c r="Z1420" t="s">
        <v>612</v>
      </c>
      <c r="AA1420">
        <v>36006</v>
      </c>
      <c r="AB1420" t="s">
        <v>613</v>
      </c>
      <c r="AC1420" t="s">
        <v>11548</v>
      </c>
      <c r="AD1420" t="s">
        <v>11549</v>
      </c>
      <c r="AE1420" t="s">
        <v>11550</v>
      </c>
      <c r="AF1420" t="s">
        <v>172</v>
      </c>
      <c r="AG1420" t="s">
        <v>106</v>
      </c>
      <c r="AH1420" t="s">
        <v>57</v>
      </c>
      <c r="AI1420" t="s">
        <v>136</v>
      </c>
      <c r="AN1420" s="1">
        <v>45359.335002893517</v>
      </c>
      <c r="AO1420" t="s">
        <v>11552</v>
      </c>
      <c r="AP1420" t="s">
        <v>4913</v>
      </c>
    </row>
    <row r="1421" spans="1:42" x14ac:dyDescent="0.25">
      <c r="A1421">
        <v>1423</v>
      </c>
      <c r="B1421" s="6">
        <v>1832</v>
      </c>
      <c r="C1421">
        <v>2019</v>
      </c>
      <c r="D1421">
        <v>1</v>
      </c>
      <c r="E1421" t="s">
        <v>11553</v>
      </c>
      <c r="F1421">
        <v>49448587</v>
      </c>
      <c r="G1421" t="s">
        <v>11554</v>
      </c>
      <c r="H1421" t="s">
        <v>11555</v>
      </c>
      <c r="I1421" t="s">
        <v>459</v>
      </c>
      <c r="J1421">
        <v>76001</v>
      </c>
      <c r="L1421" t="s">
        <v>197</v>
      </c>
      <c r="N1421" t="s">
        <v>11556</v>
      </c>
      <c r="O1421" t="s">
        <v>11557</v>
      </c>
      <c r="P1421" t="s">
        <v>11558</v>
      </c>
      <c r="Q1421" t="s">
        <v>93</v>
      </c>
      <c r="R1421">
        <v>70</v>
      </c>
      <c r="U1421" t="s">
        <v>57</v>
      </c>
      <c r="V1421">
        <v>1</v>
      </c>
      <c r="W1421" t="s">
        <v>11553</v>
      </c>
      <c r="X1421">
        <v>49448587</v>
      </c>
      <c r="Y1421" t="s">
        <v>11555</v>
      </c>
      <c r="Z1421" t="s">
        <v>459</v>
      </c>
      <c r="AA1421">
        <v>76001</v>
      </c>
      <c r="AB1421" t="s">
        <v>197</v>
      </c>
      <c r="AC1421" t="s">
        <v>11556</v>
      </c>
      <c r="AD1421" t="s">
        <v>11559</v>
      </c>
      <c r="AE1421" t="s">
        <v>11558</v>
      </c>
      <c r="AF1421" t="s">
        <v>172</v>
      </c>
      <c r="AG1421" t="s">
        <v>106</v>
      </c>
      <c r="AH1421" t="s">
        <v>57</v>
      </c>
      <c r="AI1421" t="s">
        <v>136</v>
      </c>
      <c r="AN1421" s="1">
        <v>45428.687668865743</v>
      </c>
      <c r="AO1421" t="s">
        <v>11560</v>
      </c>
      <c r="AP1421" t="s">
        <v>174</v>
      </c>
    </row>
    <row r="1422" spans="1:42" x14ac:dyDescent="0.25">
      <c r="A1422">
        <v>1424</v>
      </c>
      <c r="B1422" s="6">
        <v>1833</v>
      </c>
      <c r="C1422">
        <v>2019</v>
      </c>
      <c r="D1422">
        <v>1</v>
      </c>
      <c r="E1422" t="s">
        <v>11561</v>
      </c>
      <c r="F1422">
        <v>64421953</v>
      </c>
      <c r="G1422" t="s">
        <v>11562</v>
      </c>
      <c r="H1422" t="s">
        <v>11563</v>
      </c>
      <c r="I1422" t="s">
        <v>9017</v>
      </c>
      <c r="J1422">
        <v>59101</v>
      </c>
      <c r="L1422" t="s">
        <v>112</v>
      </c>
      <c r="N1422" t="s">
        <v>11564</v>
      </c>
      <c r="O1422" t="s">
        <v>11565</v>
      </c>
      <c r="P1422" t="s">
        <v>11566</v>
      </c>
      <c r="Q1422" t="s">
        <v>50</v>
      </c>
      <c r="R1422">
        <v>80</v>
      </c>
      <c r="U1422" t="s">
        <v>52</v>
      </c>
      <c r="V1422">
        <v>1</v>
      </c>
      <c r="W1422" t="s">
        <v>11567</v>
      </c>
      <c r="X1422">
        <v>64421953</v>
      </c>
      <c r="Y1422" t="s">
        <v>11563</v>
      </c>
      <c r="Z1422" t="s">
        <v>9017</v>
      </c>
      <c r="AA1422">
        <v>59101</v>
      </c>
      <c r="AB1422" t="s">
        <v>112</v>
      </c>
      <c r="AC1422" t="s">
        <v>11564</v>
      </c>
      <c r="AD1422" t="s">
        <v>11565</v>
      </c>
      <c r="AE1422" t="s">
        <v>11566</v>
      </c>
      <c r="AF1422" t="s">
        <v>55</v>
      </c>
      <c r="AG1422" t="s">
        <v>56</v>
      </c>
      <c r="AH1422" t="s">
        <v>57</v>
      </c>
      <c r="AI1422" t="s">
        <v>58</v>
      </c>
      <c r="AN1422" s="1">
        <v>45372.347788194442</v>
      </c>
      <c r="AO1422" t="s">
        <v>11568</v>
      </c>
      <c r="AP1422" t="s">
        <v>174</v>
      </c>
    </row>
    <row r="1423" spans="1:42" x14ac:dyDescent="0.25">
      <c r="A1423">
        <v>1425</v>
      </c>
      <c r="B1423" s="6">
        <v>1834</v>
      </c>
      <c r="C1423">
        <v>2019</v>
      </c>
      <c r="D1423">
        <v>1</v>
      </c>
      <c r="E1423" t="s">
        <v>11569</v>
      </c>
      <c r="F1423">
        <v>46153896</v>
      </c>
      <c r="G1423" t="s">
        <v>11570</v>
      </c>
      <c r="H1423" t="s">
        <v>11571</v>
      </c>
      <c r="I1423" t="s">
        <v>437</v>
      </c>
      <c r="J1423">
        <v>71600</v>
      </c>
      <c r="L1423" t="s">
        <v>46</v>
      </c>
      <c r="N1423" t="s">
        <v>11572</v>
      </c>
      <c r="O1423" t="s">
        <v>11573</v>
      </c>
      <c r="Q1423" t="s">
        <v>50</v>
      </c>
      <c r="R1423">
        <v>80</v>
      </c>
      <c r="U1423" t="s">
        <v>57</v>
      </c>
      <c r="V1423">
        <v>1</v>
      </c>
      <c r="W1423" t="s">
        <v>11569</v>
      </c>
      <c r="X1423">
        <v>46153896</v>
      </c>
      <c r="Y1423" t="s">
        <v>11571</v>
      </c>
      <c r="Z1423" t="s">
        <v>437</v>
      </c>
      <c r="AA1423">
        <v>71600</v>
      </c>
      <c r="AB1423" t="s">
        <v>46</v>
      </c>
      <c r="AC1423" t="s">
        <v>11572</v>
      </c>
      <c r="AD1423" t="s">
        <v>11573</v>
      </c>
      <c r="AF1423" t="s">
        <v>55</v>
      </c>
      <c r="AG1423" t="s">
        <v>56</v>
      </c>
      <c r="AH1423" t="s">
        <v>57</v>
      </c>
      <c r="AI1423" t="s">
        <v>58</v>
      </c>
      <c r="AN1423" s="1">
        <v>45439.401763657406</v>
      </c>
      <c r="AO1423" t="s">
        <v>11574</v>
      </c>
    </row>
    <row r="1424" spans="1:42" hidden="1" x14ac:dyDescent="0.25">
      <c r="A1424">
        <v>1426</v>
      </c>
      <c r="B1424" s="6">
        <v>1835</v>
      </c>
      <c r="C1424">
        <v>2019</v>
      </c>
      <c r="D1424">
        <v>1</v>
      </c>
      <c r="E1424" t="s">
        <v>11575</v>
      </c>
      <c r="F1424">
        <v>26298163</v>
      </c>
      <c r="H1424" t="s">
        <v>11576</v>
      </c>
      <c r="I1424" t="s">
        <v>163</v>
      </c>
      <c r="J1424">
        <v>60200</v>
      </c>
      <c r="L1424" t="s">
        <v>164</v>
      </c>
      <c r="N1424" t="s">
        <v>11577</v>
      </c>
      <c r="O1424" t="s">
        <v>11578</v>
      </c>
      <c r="P1424" t="s">
        <v>11579</v>
      </c>
      <c r="Q1424" t="s">
        <v>93</v>
      </c>
      <c r="R1424">
        <v>73</v>
      </c>
      <c r="U1424" t="s">
        <v>69</v>
      </c>
      <c r="V1424">
        <v>1</v>
      </c>
      <c r="W1424" t="s">
        <v>11575</v>
      </c>
      <c r="X1424">
        <v>26298163</v>
      </c>
      <c r="Y1424" t="s">
        <v>11576</v>
      </c>
      <c r="Z1424" t="s">
        <v>163</v>
      </c>
      <c r="AA1424">
        <v>60200</v>
      </c>
      <c r="AB1424" t="s">
        <v>164</v>
      </c>
      <c r="AC1424" t="s">
        <v>11577</v>
      </c>
      <c r="AD1424" t="s">
        <v>11578</v>
      </c>
      <c r="AE1424" t="s">
        <v>11579</v>
      </c>
      <c r="AF1424" t="s">
        <v>55</v>
      </c>
      <c r="AG1424" t="s">
        <v>56</v>
      </c>
      <c r="AH1424" t="s">
        <v>57</v>
      </c>
      <c r="AI1424" t="s">
        <v>58</v>
      </c>
      <c r="AN1424" s="1"/>
    </row>
    <row r="1425" spans="1:42" hidden="1" x14ac:dyDescent="0.25">
      <c r="A1425">
        <v>1427</v>
      </c>
      <c r="B1425" s="6">
        <v>1836</v>
      </c>
      <c r="C1425">
        <v>2019</v>
      </c>
      <c r="D1425">
        <v>1</v>
      </c>
      <c r="E1425" t="s">
        <v>11580</v>
      </c>
      <c r="F1425">
        <v>0</v>
      </c>
      <c r="H1425" t="s">
        <v>11581</v>
      </c>
      <c r="I1425" t="s">
        <v>273</v>
      </c>
      <c r="J1425">
        <v>77900</v>
      </c>
      <c r="L1425" t="s">
        <v>274</v>
      </c>
      <c r="N1425" t="s">
        <v>11582</v>
      </c>
      <c r="O1425" t="s">
        <v>11583</v>
      </c>
      <c r="P1425" t="s">
        <v>11584</v>
      </c>
      <c r="Q1425" t="s">
        <v>50</v>
      </c>
      <c r="R1425">
        <v>80</v>
      </c>
      <c r="U1425" t="s">
        <v>69</v>
      </c>
      <c r="V1425">
        <v>1</v>
      </c>
      <c r="W1425" t="s">
        <v>11585</v>
      </c>
      <c r="X1425">
        <v>0</v>
      </c>
      <c r="Y1425" t="s">
        <v>11581</v>
      </c>
      <c r="Z1425" t="s">
        <v>273</v>
      </c>
      <c r="AA1425">
        <v>77900</v>
      </c>
      <c r="AB1425" t="s">
        <v>274</v>
      </c>
      <c r="AC1425" t="s">
        <v>11582</v>
      </c>
      <c r="AD1425" t="s">
        <v>11583</v>
      </c>
      <c r="AE1425" t="s">
        <v>11584</v>
      </c>
      <c r="AF1425" t="s">
        <v>55</v>
      </c>
      <c r="AG1425" t="s">
        <v>56</v>
      </c>
      <c r="AH1425" t="s">
        <v>57</v>
      </c>
      <c r="AI1425" t="s">
        <v>58</v>
      </c>
      <c r="AN1425" s="1"/>
    </row>
    <row r="1426" spans="1:42" hidden="1" x14ac:dyDescent="0.25">
      <c r="A1426">
        <v>1428</v>
      </c>
      <c r="B1426" s="6">
        <v>1837</v>
      </c>
      <c r="C1426">
        <v>2019</v>
      </c>
      <c r="D1426">
        <v>1</v>
      </c>
      <c r="E1426" t="s">
        <v>11586</v>
      </c>
      <c r="F1426">
        <v>42031397</v>
      </c>
      <c r="H1426" t="s">
        <v>11587</v>
      </c>
      <c r="I1426" t="s">
        <v>196</v>
      </c>
      <c r="J1426">
        <v>75501</v>
      </c>
      <c r="L1426" t="s">
        <v>197</v>
      </c>
      <c r="N1426" t="s">
        <v>11588</v>
      </c>
      <c r="O1426" t="s">
        <v>11589</v>
      </c>
      <c r="P1426" t="s">
        <v>11590</v>
      </c>
      <c r="Q1426" t="s">
        <v>50</v>
      </c>
      <c r="R1426">
        <v>80</v>
      </c>
      <c r="U1426" t="s">
        <v>69</v>
      </c>
      <c r="V1426">
        <v>1</v>
      </c>
      <c r="W1426" t="s">
        <v>11591</v>
      </c>
      <c r="X1426">
        <v>42031397</v>
      </c>
      <c r="Y1426" t="s">
        <v>11592</v>
      </c>
      <c r="Z1426" t="s">
        <v>196</v>
      </c>
      <c r="AA1426">
        <v>75501</v>
      </c>
      <c r="AB1426" t="s">
        <v>197</v>
      </c>
      <c r="AC1426" t="s">
        <v>11593</v>
      </c>
      <c r="AD1426" t="s">
        <v>11589</v>
      </c>
      <c r="AE1426" t="s">
        <v>11590</v>
      </c>
      <c r="AF1426" t="s">
        <v>71</v>
      </c>
      <c r="AG1426" t="s">
        <v>56</v>
      </c>
      <c r="AH1426" t="s">
        <v>57</v>
      </c>
      <c r="AI1426" t="s">
        <v>58</v>
      </c>
      <c r="AN1426" s="1"/>
    </row>
    <row r="1427" spans="1:42" x14ac:dyDescent="0.25">
      <c r="A1427">
        <v>1429</v>
      </c>
      <c r="B1427" s="6">
        <v>1838</v>
      </c>
      <c r="C1427">
        <v>2019</v>
      </c>
      <c r="D1427">
        <v>1</v>
      </c>
      <c r="E1427" t="s">
        <v>11594</v>
      </c>
      <c r="F1427">
        <v>28064933</v>
      </c>
      <c r="G1427" t="s">
        <v>708</v>
      </c>
      <c r="H1427" t="s">
        <v>11595</v>
      </c>
      <c r="I1427" t="s">
        <v>11596</v>
      </c>
      <c r="J1427">
        <v>38001</v>
      </c>
      <c r="L1427" t="s">
        <v>240</v>
      </c>
      <c r="N1427" t="s">
        <v>11597</v>
      </c>
      <c r="O1427" t="s">
        <v>11598</v>
      </c>
      <c r="P1427" t="s">
        <v>11599</v>
      </c>
      <c r="Q1427" t="s">
        <v>168</v>
      </c>
      <c r="R1427">
        <v>50</v>
      </c>
      <c r="U1427" t="s">
        <v>52</v>
      </c>
      <c r="V1427">
        <v>0</v>
      </c>
      <c r="AF1427" t="s">
        <v>55</v>
      </c>
      <c r="AG1427" t="s">
        <v>106</v>
      </c>
      <c r="AH1427" t="s">
        <v>57</v>
      </c>
      <c r="AI1427" t="s">
        <v>58</v>
      </c>
      <c r="AN1427" s="1">
        <v>45393.482338425929</v>
      </c>
      <c r="AO1427" t="s">
        <v>11600</v>
      </c>
      <c r="AP1427" t="s">
        <v>7062</v>
      </c>
    </row>
    <row r="1428" spans="1:42" hidden="1" x14ac:dyDescent="0.25">
      <c r="A1428">
        <v>1430</v>
      </c>
      <c r="B1428" s="6">
        <v>1839</v>
      </c>
      <c r="C1428">
        <v>2019</v>
      </c>
      <c r="D1428">
        <v>1</v>
      </c>
      <c r="E1428" t="s">
        <v>11601</v>
      </c>
      <c r="F1428">
        <v>25653415</v>
      </c>
      <c r="G1428" t="s">
        <v>11602</v>
      </c>
      <c r="H1428" t="s">
        <v>11603</v>
      </c>
      <c r="I1428" t="s">
        <v>207</v>
      </c>
      <c r="J1428">
        <v>15000</v>
      </c>
      <c r="L1428" t="s">
        <v>76</v>
      </c>
      <c r="N1428" t="s">
        <v>11604</v>
      </c>
      <c r="O1428" t="s">
        <v>11605</v>
      </c>
      <c r="P1428" t="s">
        <v>11606</v>
      </c>
      <c r="Q1428" t="s">
        <v>93</v>
      </c>
      <c r="R1428">
        <v>70</v>
      </c>
      <c r="U1428" t="s">
        <v>69</v>
      </c>
      <c r="V1428">
        <v>1</v>
      </c>
      <c r="W1428" t="s">
        <v>11601</v>
      </c>
      <c r="X1428">
        <v>25653415</v>
      </c>
      <c r="Y1428" t="s">
        <v>11607</v>
      </c>
      <c r="Z1428" t="s">
        <v>207</v>
      </c>
      <c r="AA1428">
        <v>15000</v>
      </c>
      <c r="AB1428" t="s">
        <v>76</v>
      </c>
      <c r="AC1428" t="s">
        <v>11604</v>
      </c>
      <c r="AD1428" t="s">
        <v>11605</v>
      </c>
      <c r="AE1428" t="s">
        <v>11606</v>
      </c>
      <c r="AF1428" t="s">
        <v>252</v>
      </c>
      <c r="AG1428" t="s">
        <v>56</v>
      </c>
      <c r="AH1428" t="s">
        <v>52</v>
      </c>
      <c r="AI1428" t="s">
        <v>136</v>
      </c>
      <c r="AJ1428">
        <v>0</v>
      </c>
      <c r="AN1428" s="1">
        <v>44607.419891585647</v>
      </c>
    </row>
    <row r="1429" spans="1:42" x14ac:dyDescent="0.25">
      <c r="A1429">
        <v>1431</v>
      </c>
      <c r="B1429" s="6">
        <v>1840</v>
      </c>
      <c r="C1429">
        <v>2019</v>
      </c>
      <c r="D1429">
        <v>1</v>
      </c>
      <c r="E1429" t="s">
        <v>11608</v>
      </c>
      <c r="F1429">
        <v>22667202</v>
      </c>
      <c r="G1429" t="s">
        <v>610</v>
      </c>
      <c r="H1429" t="s">
        <v>11609</v>
      </c>
      <c r="I1429" t="s">
        <v>256</v>
      </c>
      <c r="J1429">
        <v>14000</v>
      </c>
      <c r="L1429" t="s">
        <v>76</v>
      </c>
      <c r="N1429" t="s">
        <v>11610</v>
      </c>
      <c r="O1429" t="s">
        <v>11611</v>
      </c>
      <c r="P1429" t="s">
        <v>11612</v>
      </c>
      <c r="Q1429" t="s">
        <v>211</v>
      </c>
      <c r="R1429">
        <v>40</v>
      </c>
      <c r="U1429" t="s">
        <v>52</v>
      </c>
      <c r="V1429">
        <v>1</v>
      </c>
      <c r="W1429" t="s">
        <v>11608</v>
      </c>
      <c r="X1429">
        <v>22667202</v>
      </c>
      <c r="Y1429" t="s">
        <v>11609</v>
      </c>
      <c r="Z1429" t="s">
        <v>256</v>
      </c>
      <c r="AA1429">
        <v>14000</v>
      </c>
      <c r="AB1429" t="s">
        <v>76</v>
      </c>
      <c r="AC1429" t="s">
        <v>11610</v>
      </c>
      <c r="AD1429" t="s">
        <v>11611</v>
      </c>
      <c r="AE1429" t="s">
        <v>11612</v>
      </c>
      <c r="AF1429" t="s">
        <v>55</v>
      </c>
      <c r="AG1429" t="s">
        <v>106</v>
      </c>
      <c r="AH1429" t="s">
        <v>52</v>
      </c>
      <c r="AI1429" t="s">
        <v>58</v>
      </c>
      <c r="AJ1429">
        <v>0</v>
      </c>
      <c r="AN1429" s="1">
        <v>45237.479837534724</v>
      </c>
      <c r="AO1429" t="s">
        <v>11613</v>
      </c>
    </row>
    <row r="1430" spans="1:42" x14ac:dyDescent="0.25">
      <c r="A1430">
        <v>1432</v>
      </c>
      <c r="B1430" s="6">
        <v>1841</v>
      </c>
      <c r="C1430">
        <v>2019</v>
      </c>
      <c r="D1430">
        <v>1</v>
      </c>
      <c r="E1430" t="s">
        <v>11614</v>
      </c>
      <c r="F1430">
        <v>445258</v>
      </c>
      <c r="G1430" t="s">
        <v>708</v>
      </c>
      <c r="H1430" t="s">
        <v>2860</v>
      </c>
      <c r="I1430" t="s">
        <v>75</v>
      </c>
      <c r="J1430">
        <v>11000</v>
      </c>
      <c r="L1430" t="s">
        <v>76</v>
      </c>
      <c r="N1430" t="s">
        <v>11615</v>
      </c>
      <c r="O1430" t="s">
        <v>11616</v>
      </c>
      <c r="Q1430" t="s">
        <v>408</v>
      </c>
      <c r="R1430">
        <v>62</v>
      </c>
      <c r="U1430" t="s">
        <v>52</v>
      </c>
      <c r="V1430">
        <v>1</v>
      </c>
      <c r="W1430" t="s">
        <v>11614</v>
      </c>
      <c r="X1430">
        <v>445258</v>
      </c>
      <c r="Y1430" t="s">
        <v>2860</v>
      </c>
      <c r="Z1430" t="s">
        <v>75</v>
      </c>
      <c r="AA1430">
        <v>11000</v>
      </c>
      <c r="AB1430" t="s">
        <v>76</v>
      </c>
      <c r="AC1430" t="s">
        <v>11617</v>
      </c>
      <c r="AD1430" t="s">
        <v>11616</v>
      </c>
      <c r="AF1430" t="s">
        <v>172</v>
      </c>
      <c r="AG1430" t="s">
        <v>106</v>
      </c>
      <c r="AH1430" t="s">
        <v>57</v>
      </c>
      <c r="AI1430" t="s">
        <v>58</v>
      </c>
      <c r="AN1430" s="1">
        <v>45372.603283993056</v>
      </c>
      <c r="AO1430" t="s">
        <v>11618</v>
      </c>
      <c r="AP1430" t="s">
        <v>8649</v>
      </c>
    </row>
    <row r="1431" spans="1:42" x14ac:dyDescent="0.25">
      <c r="A1431">
        <v>1433</v>
      </c>
      <c r="B1431" s="6">
        <v>1842</v>
      </c>
      <c r="C1431">
        <v>2019</v>
      </c>
      <c r="D1431">
        <v>1</v>
      </c>
      <c r="E1431" t="s">
        <v>11619</v>
      </c>
      <c r="F1431">
        <v>47813059</v>
      </c>
      <c r="G1431" t="s">
        <v>708</v>
      </c>
      <c r="H1431" t="s">
        <v>11620</v>
      </c>
      <c r="I1431" t="s">
        <v>531</v>
      </c>
      <c r="J1431">
        <v>74601</v>
      </c>
      <c r="L1431" t="s">
        <v>46</v>
      </c>
      <c r="N1431" t="s">
        <v>11621</v>
      </c>
      <c r="O1431" t="s">
        <v>11622</v>
      </c>
      <c r="P1431" t="s">
        <v>11623</v>
      </c>
      <c r="Q1431" t="s">
        <v>477</v>
      </c>
      <c r="R1431">
        <v>32</v>
      </c>
      <c r="U1431" t="s">
        <v>52</v>
      </c>
      <c r="V1431">
        <v>1</v>
      </c>
      <c r="W1431" t="s">
        <v>11619</v>
      </c>
      <c r="X1431">
        <v>47813059</v>
      </c>
      <c r="Y1431" t="s">
        <v>11620</v>
      </c>
      <c r="Z1431" t="s">
        <v>531</v>
      </c>
      <c r="AA1431">
        <v>74601</v>
      </c>
      <c r="AB1431" t="s">
        <v>46</v>
      </c>
      <c r="AC1431" t="s">
        <v>11621</v>
      </c>
      <c r="AD1431" t="s">
        <v>11622</v>
      </c>
      <c r="AE1431" t="s">
        <v>11623</v>
      </c>
      <c r="AF1431" t="s">
        <v>55</v>
      </c>
      <c r="AG1431" t="s">
        <v>106</v>
      </c>
      <c r="AH1431" t="s">
        <v>57</v>
      </c>
      <c r="AI1431" t="s">
        <v>58</v>
      </c>
      <c r="AN1431" s="1">
        <v>45371.609269444445</v>
      </c>
      <c r="AO1431" t="s">
        <v>11624</v>
      </c>
      <c r="AP1431" t="s">
        <v>3848</v>
      </c>
    </row>
    <row r="1432" spans="1:42" hidden="1" x14ac:dyDescent="0.25">
      <c r="A1432">
        <v>1434</v>
      </c>
      <c r="B1432" s="6">
        <v>1843</v>
      </c>
      <c r="C1432">
        <v>2019</v>
      </c>
      <c r="D1432">
        <v>1</v>
      </c>
      <c r="E1432" t="s">
        <v>11625</v>
      </c>
      <c r="F1432">
        <v>0</v>
      </c>
      <c r="H1432" t="s">
        <v>11626</v>
      </c>
      <c r="I1432" t="s">
        <v>612</v>
      </c>
      <c r="J1432">
        <v>36001</v>
      </c>
      <c r="L1432" t="s">
        <v>613</v>
      </c>
      <c r="N1432" t="s">
        <v>11627</v>
      </c>
      <c r="O1432" t="s">
        <v>11628</v>
      </c>
      <c r="P1432" t="s">
        <v>11629</v>
      </c>
      <c r="Q1432" t="s">
        <v>168</v>
      </c>
      <c r="R1432">
        <v>50</v>
      </c>
      <c r="U1432" t="s">
        <v>69</v>
      </c>
      <c r="V1432">
        <v>1</v>
      </c>
      <c r="W1432" t="s">
        <v>11625</v>
      </c>
      <c r="X1432">
        <v>0</v>
      </c>
      <c r="Y1432" t="s">
        <v>11626</v>
      </c>
      <c r="Z1432" t="s">
        <v>612</v>
      </c>
      <c r="AA1432">
        <v>36001</v>
      </c>
      <c r="AB1432" t="s">
        <v>613</v>
      </c>
      <c r="AC1432" t="s">
        <v>11627</v>
      </c>
      <c r="AD1432" t="s">
        <v>11628</v>
      </c>
      <c r="AE1432" t="s">
        <v>11629</v>
      </c>
      <c r="AF1432" t="s">
        <v>172</v>
      </c>
      <c r="AG1432" t="s">
        <v>56</v>
      </c>
      <c r="AH1432" t="s">
        <v>57</v>
      </c>
      <c r="AI1432" t="s">
        <v>58</v>
      </c>
      <c r="AN1432" s="1"/>
    </row>
    <row r="1433" spans="1:42" hidden="1" x14ac:dyDescent="0.25">
      <c r="A1433">
        <v>1435</v>
      </c>
      <c r="B1433" s="6">
        <v>1844</v>
      </c>
      <c r="C1433">
        <v>2019</v>
      </c>
      <c r="D1433">
        <v>1</v>
      </c>
      <c r="E1433" t="s">
        <v>11630</v>
      </c>
      <c r="F1433">
        <v>0</v>
      </c>
      <c r="H1433" t="s">
        <v>11631</v>
      </c>
      <c r="I1433" t="s">
        <v>395</v>
      </c>
      <c r="J1433">
        <v>67401</v>
      </c>
      <c r="L1433" t="s">
        <v>112</v>
      </c>
      <c r="N1433" t="s">
        <v>11632</v>
      </c>
      <c r="O1433" t="s">
        <v>4223</v>
      </c>
      <c r="Q1433" t="s">
        <v>93</v>
      </c>
      <c r="R1433">
        <v>73</v>
      </c>
      <c r="U1433" t="s">
        <v>69</v>
      </c>
      <c r="V1433">
        <v>1</v>
      </c>
      <c r="W1433" t="s">
        <v>11630</v>
      </c>
      <c r="X1433">
        <v>0</v>
      </c>
      <c r="Y1433" t="s">
        <v>11633</v>
      </c>
      <c r="Z1433" t="s">
        <v>395</v>
      </c>
      <c r="AA1433">
        <v>67401</v>
      </c>
      <c r="AB1433" t="s">
        <v>112</v>
      </c>
      <c r="AC1433" t="s">
        <v>11632</v>
      </c>
      <c r="AD1433" t="s">
        <v>4223</v>
      </c>
      <c r="AF1433" t="s">
        <v>55</v>
      </c>
      <c r="AG1433" t="s">
        <v>56</v>
      </c>
      <c r="AH1433" t="s">
        <v>57</v>
      </c>
      <c r="AI1433" t="s">
        <v>58</v>
      </c>
      <c r="AN1433" s="1"/>
    </row>
    <row r="1434" spans="1:42" x14ac:dyDescent="0.25">
      <c r="A1434">
        <v>1436</v>
      </c>
      <c r="B1434" s="6">
        <v>1845</v>
      </c>
      <c r="C1434">
        <v>2019</v>
      </c>
      <c r="D1434">
        <v>1</v>
      </c>
      <c r="E1434" t="s">
        <v>11634</v>
      </c>
      <c r="F1434">
        <v>61928020</v>
      </c>
      <c r="G1434" t="s">
        <v>11635</v>
      </c>
      <c r="H1434" t="s">
        <v>11636</v>
      </c>
      <c r="I1434" t="s">
        <v>960</v>
      </c>
      <c r="J1434">
        <v>28401</v>
      </c>
      <c r="L1434" t="s">
        <v>218</v>
      </c>
      <c r="N1434" t="s">
        <v>11637</v>
      </c>
      <c r="O1434" t="s">
        <v>11638</v>
      </c>
      <c r="P1434" t="s">
        <v>11639</v>
      </c>
      <c r="Q1434" t="s">
        <v>50</v>
      </c>
      <c r="R1434">
        <v>80</v>
      </c>
      <c r="U1434" t="s">
        <v>52</v>
      </c>
      <c r="V1434">
        <v>1</v>
      </c>
      <c r="W1434" t="s">
        <v>11640</v>
      </c>
      <c r="X1434">
        <v>61928020</v>
      </c>
      <c r="Y1434" t="s">
        <v>11636</v>
      </c>
      <c r="Z1434" t="s">
        <v>960</v>
      </c>
      <c r="AA1434">
        <v>28401</v>
      </c>
      <c r="AB1434" t="s">
        <v>218</v>
      </c>
      <c r="AC1434" t="s">
        <v>11637</v>
      </c>
      <c r="AD1434" t="s">
        <v>11638</v>
      </c>
      <c r="AE1434" t="s">
        <v>11639</v>
      </c>
      <c r="AF1434" t="s">
        <v>55</v>
      </c>
      <c r="AG1434" t="s">
        <v>56</v>
      </c>
      <c r="AH1434" t="s">
        <v>57</v>
      </c>
      <c r="AI1434" t="s">
        <v>136</v>
      </c>
      <c r="AN1434" s="1">
        <v>45603.614596446758</v>
      </c>
      <c r="AO1434" t="s">
        <v>11641</v>
      </c>
      <c r="AP1434" t="s">
        <v>203</v>
      </c>
    </row>
    <row r="1435" spans="1:42" hidden="1" x14ac:dyDescent="0.25">
      <c r="A1435">
        <v>1437</v>
      </c>
      <c r="B1435" s="6">
        <v>1846</v>
      </c>
      <c r="C1435">
        <v>2019</v>
      </c>
      <c r="D1435">
        <v>1</v>
      </c>
      <c r="E1435" t="s">
        <v>410</v>
      </c>
      <c r="F1435">
        <v>445193</v>
      </c>
      <c r="H1435" t="s">
        <v>411</v>
      </c>
      <c r="I1435" t="s">
        <v>362</v>
      </c>
      <c r="J1435">
        <v>12000</v>
      </c>
      <c r="L1435" t="s">
        <v>76</v>
      </c>
      <c r="N1435" t="s">
        <v>11642</v>
      </c>
      <c r="O1435" t="s">
        <v>413</v>
      </c>
      <c r="P1435" t="s">
        <v>11643</v>
      </c>
      <c r="Q1435" t="s">
        <v>408</v>
      </c>
      <c r="R1435">
        <v>62</v>
      </c>
      <c r="U1435" t="s">
        <v>69</v>
      </c>
      <c r="V1435">
        <v>1</v>
      </c>
      <c r="W1435" t="s">
        <v>410</v>
      </c>
      <c r="X1435">
        <v>445193</v>
      </c>
      <c r="Y1435" t="s">
        <v>411</v>
      </c>
      <c r="Z1435" t="s">
        <v>362</v>
      </c>
      <c r="AA1435">
        <v>12000</v>
      </c>
      <c r="AB1435" t="s">
        <v>76</v>
      </c>
      <c r="AC1435" t="s">
        <v>11642</v>
      </c>
      <c r="AD1435" t="s">
        <v>413</v>
      </c>
      <c r="AE1435" t="s">
        <v>11643</v>
      </c>
      <c r="AF1435" t="s">
        <v>55</v>
      </c>
      <c r="AG1435" t="s">
        <v>56</v>
      </c>
      <c r="AH1435" t="s">
        <v>57</v>
      </c>
      <c r="AI1435" t="s">
        <v>58</v>
      </c>
      <c r="AN1435" s="1"/>
    </row>
    <row r="1436" spans="1:42" x14ac:dyDescent="0.25">
      <c r="A1436">
        <v>1438</v>
      </c>
      <c r="B1436" s="6">
        <v>1847</v>
      </c>
      <c r="C1436">
        <v>2019</v>
      </c>
      <c r="D1436">
        <v>1</v>
      </c>
      <c r="E1436" t="s">
        <v>11644</v>
      </c>
      <c r="F1436">
        <v>27156125</v>
      </c>
      <c r="G1436" t="s">
        <v>11645</v>
      </c>
      <c r="H1436" t="s">
        <v>11646</v>
      </c>
      <c r="I1436" t="s">
        <v>284</v>
      </c>
      <c r="J1436">
        <v>18600</v>
      </c>
      <c r="L1436" t="s">
        <v>76</v>
      </c>
      <c r="N1436" t="s">
        <v>11647</v>
      </c>
      <c r="O1436" t="s">
        <v>11648</v>
      </c>
      <c r="P1436" t="s">
        <v>11649</v>
      </c>
      <c r="Q1436" t="s">
        <v>93</v>
      </c>
      <c r="R1436">
        <v>70</v>
      </c>
      <c r="U1436" t="s">
        <v>52</v>
      </c>
      <c r="V1436">
        <v>1</v>
      </c>
      <c r="W1436" t="s">
        <v>11650</v>
      </c>
      <c r="X1436">
        <v>10779442</v>
      </c>
      <c r="Y1436" t="s">
        <v>11646</v>
      </c>
      <c r="Z1436" t="s">
        <v>284</v>
      </c>
      <c r="AA1436">
        <v>18600</v>
      </c>
      <c r="AB1436" t="s">
        <v>76</v>
      </c>
      <c r="AC1436" t="s">
        <v>11647</v>
      </c>
      <c r="AD1436" t="s">
        <v>11648</v>
      </c>
      <c r="AE1436" t="s">
        <v>11649</v>
      </c>
      <c r="AF1436" t="s">
        <v>252</v>
      </c>
      <c r="AG1436" t="s">
        <v>106</v>
      </c>
      <c r="AH1436" t="s">
        <v>57</v>
      </c>
      <c r="AI1436" t="s">
        <v>58</v>
      </c>
      <c r="AN1436" s="1">
        <v>45371.6135659375</v>
      </c>
      <c r="AO1436" t="s">
        <v>11651</v>
      </c>
      <c r="AP1436" t="s">
        <v>9445</v>
      </c>
    </row>
    <row r="1437" spans="1:42" hidden="1" x14ac:dyDescent="0.25">
      <c r="A1437">
        <v>1439</v>
      </c>
      <c r="B1437" s="6">
        <v>1848</v>
      </c>
      <c r="C1437">
        <v>2019</v>
      </c>
      <c r="D1437">
        <v>1</v>
      </c>
      <c r="E1437" t="s">
        <v>11652</v>
      </c>
      <c r="F1437">
        <v>18827322</v>
      </c>
      <c r="H1437" t="s">
        <v>11653</v>
      </c>
      <c r="I1437" t="s">
        <v>10963</v>
      </c>
      <c r="J1437">
        <v>51101</v>
      </c>
      <c r="L1437" t="s">
        <v>247</v>
      </c>
      <c r="N1437" t="s">
        <v>11654</v>
      </c>
      <c r="O1437" t="s">
        <v>11655</v>
      </c>
      <c r="P1437" t="s">
        <v>11656</v>
      </c>
      <c r="Q1437" t="s">
        <v>211</v>
      </c>
      <c r="R1437">
        <v>40</v>
      </c>
      <c r="U1437" t="s">
        <v>69</v>
      </c>
      <c r="V1437">
        <v>1</v>
      </c>
      <c r="W1437" t="s">
        <v>11657</v>
      </c>
      <c r="X1437">
        <v>18827322</v>
      </c>
      <c r="Y1437" t="s">
        <v>11653</v>
      </c>
      <c r="Z1437" t="s">
        <v>10963</v>
      </c>
      <c r="AA1437">
        <v>51101</v>
      </c>
      <c r="AB1437" t="s">
        <v>247</v>
      </c>
      <c r="AC1437" t="s">
        <v>11658</v>
      </c>
      <c r="AD1437" t="s">
        <v>11659</v>
      </c>
      <c r="AE1437" t="s">
        <v>11656</v>
      </c>
      <c r="AF1437" t="s">
        <v>55</v>
      </c>
      <c r="AG1437" t="s">
        <v>56</v>
      </c>
      <c r="AH1437" t="s">
        <v>57</v>
      </c>
      <c r="AI1437" t="s">
        <v>58</v>
      </c>
      <c r="AN1437" s="1"/>
    </row>
    <row r="1438" spans="1:42" x14ac:dyDescent="0.25">
      <c r="A1438">
        <v>1440</v>
      </c>
      <c r="B1438" s="6">
        <v>1849</v>
      </c>
      <c r="C1438">
        <v>2019</v>
      </c>
      <c r="D1438">
        <v>1</v>
      </c>
      <c r="E1438" t="s">
        <v>11660</v>
      </c>
      <c r="F1438">
        <v>76070077</v>
      </c>
      <c r="G1438" t="s">
        <v>708</v>
      </c>
      <c r="H1438" t="s">
        <v>11661</v>
      </c>
      <c r="I1438" t="s">
        <v>3454</v>
      </c>
      <c r="J1438">
        <v>54701</v>
      </c>
      <c r="L1438" t="s">
        <v>89</v>
      </c>
      <c r="N1438" t="s">
        <v>11662</v>
      </c>
      <c r="O1438" t="s">
        <v>11663</v>
      </c>
      <c r="Q1438" t="s">
        <v>50</v>
      </c>
      <c r="R1438">
        <v>80</v>
      </c>
      <c r="U1438" t="s">
        <v>52</v>
      </c>
      <c r="V1438">
        <v>1</v>
      </c>
      <c r="W1438" t="s">
        <v>11664</v>
      </c>
      <c r="X1438">
        <v>76070077</v>
      </c>
      <c r="Y1438" t="s">
        <v>11661</v>
      </c>
      <c r="Z1438" t="s">
        <v>3454</v>
      </c>
      <c r="AA1438">
        <v>54701</v>
      </c>
      <c r="AB1438" t="s">
        <v>89</v>
      </c>
      <c r="AC1438" t="s">
        <v>11662</v>
      </c>
      <c r="AD1438" t="s">
        <v>11663</v>
      </c>
      <c r="AF1438" t="s">
        <v>55</v>
      </c>
      <c r="AG1438" t="s">
        <v>106</v>
      </c>
      <c r="AH1438" t="s">
        <v>57</v>
      </c>
      <c r="AI1438" t="s">
        <v>58</v>
      </c>
      <c r="AN1438" s="1">
        <v>45365.661397685188</v>
      </c>
      <c r="AO1438" t="s">
        <v>11665</v>
      </c>
      <c r="AP1438" t="s">
        <v>6323</v>
      </c>
    </row>
    <row r="1439" spans="1:42" x14ac:dyDescent="0.25">
      <c r="A1439">
        <v>1441</v>
      </c>
      <c r="B1439" s="6">
        <v>1850</v>
      </c>
      <c r="C1439">
        <v>2019</v>
      </c>
      <c r="D1439">
        <v>1</v>
      </c>
      <c r="E1439" t="s">
        <v>11666</v>
      </c>
      <c r="F1439">
        <v>11246472</v>
      </c>
      <c r="G1439" t="s">
        <v>11667</v>
      </c>
      <c r="H1439" t="s">
        <v>11668</v>
      </c>
      <c r="I1439" t="s">
        <v>284</v>
      </c>
      <c r="J1439">
        <v>18200</v>
      </c>
      <c r="L1439" t="s">
        <v>76</v>
      </c>
      <c r="N1439" t="s">
        <v>11669</v>
      </c>
      <c r="O1439" t="s">
        <v>11670</v>
      </c>
      <c r="P1439" t="s">
        <v>11671</v>
      </c>
      <c r="Q1439" t="s">
        <v>50</v>
      </c>
      <c r="R1439">
        <v>80</v>
      </c>
      <c r="U1439" t="s">
        <v>52</v>
      </c>
      <c r="V1439">
        <v>1</v>
      </c>
      <c r="W1439" t="s">
        <v>11666</v>
      </c>
      <c r="X1439">
        <v>11246472</v>
      </c>
      <c r="Y1439" t="s">
        <v>11668</v>
      </c>
      <c r="Z1439" t="s">
        <v>284</v>
      </c>
      <c r="AA1439">
        <v>18200</v>
      </c>
      <c r="AB1439" t="s">
        <v>76</v>
      </c>
      <c r="AC1439" t="s">
        <v>11672</v>
      </c>
      <c r="AD1439" t="s">
        <v>11670</v>
      </c>
      <c r="AE1439" t="s">
        <v>11671</v>
      </c>
      <c r="AF1439" t="s">
        <v>105</v>
      </c>
      <c r="AG1439" t="s">
        <v>106</v>
      </c>
      <c r="AH1439" t="s">
        <v>57</v>
      </c>
      <c r="AI1439" t="s">
        <v>58</v>
      </c>
      <c r="AJ1439">
        <v>0</v>
      </c>
      <c r="AN1439" s="1">
        <v>45236.632606018517</v>
      </c>
      <c r="AO1439" t="s">
        <v>11673</v>
      </c>
    </row>
    <row r="1440" spans="1:42" x14ac:dyDescent="0.25">
      <c r="A1440">
        <v>1442</v>
      </c>
      <c r="B1440" s="6">
        <v>1851</v>
      </c>
      <c r="C1440">
        <v>2019</v>
      </c>
      <c r="D1440">
        <v>1</v>
      </c>
      <c r="E1440" t="s">
        <v>11674</v>
      </c>
      <c r="F1440">
        <v>1063821</v>
      </c>
      <c r="G1440" t="s">
        <v>11675</v>
      </c>
      <c r="H1440" t="s">
        <v>11676</v>
      </c>
      <c r="I1440" t="s">
        <v>6151</v>
      </c>
      <c r="J1440">
        <v>68706</v>
      </c>
      <c r="L1440" t="s">
        <v>197</v>
      </c>
      <c r="N1440" t="s">
        <v>11677</v>
      </c>
      <c r="O1440" t="s">
        <v>11678</v>
      </c>
      <c r="Q1440" t="s">
        <v>50</v>
      </c>
      <c r="R1440">
        <v>80</v>
      </c>
      <c r="U1440" t="s">
        <v>52</v>
      </c>
      <c r="V1440">
        <v>1</v>
      </c>
      <c r="W1440" t="s">
        <v>11674</v>
      </c>
      <c r="X1440">
        <v>1063821</v>
      </c>
      <c r="Y1440" t="s">
        <v>11676</v>
      </c>
      <c r="Z1440" t="s">
        <v>6151</v>
      </c>
      <c r="AA1440">
        <v>68706</v>
      </c>
      <c r="AB1440" t="s">
        <v>197</v>
      </c>
      <c r="AC1440" t="s">
        <v>11677</v>
      </c>
      <c r="AD1440" t="s">
        <v>11678</v>
      </c>
      <c r="AF1440" t="s">
        <v>55</v>
      </c>
      <c r="AG1440" t="s">
        <v>56</v>
      </c>
      <c r="AH1440" t="s">
        <v>57</v>
      </c>
      <c r="AI1440" t="s">
        <v>58</v>
      </c>
      <c r="AN1440" s="1">
        <v>45344.460286805559</v>
      </c>
      <c r="AO1440" t="s">
        <v>11679</v>
      </c>
      <c r="AP1440" t="s">
        <v>2151</v>
      </c>
    </row>
    <row r="1441" spans="1:42" x14ac:dyDescent="0.25">
      <c r="A1441">
        <v>1443</v>
      </c>
      <c r="B1441" s="6">
        <v>1852</v>
      </c>
      <c r="C1441">
        <v>2019</v>
      </c>
      <c r="D1441">
        <v>1</v>
      </c>
      <c r="E1441" t="s">
        <v>11680</v>
      </c>
      <c r="F1441">
        <v>27591433</v>
      </c>
      <c r="G1441" t="s">
        <v>11681</v>
      </c>
      <c r="H1441" t="s">
        <v>11682</v>
      </c>
      <c r="I1441" t="s">
        <v>284</v>
      </c>
      <c r="J1441">
        <v>18000</v>
      </c>
      <c r="L1441" t="s">
        <v>76</v>
      </c>
      <c r="N1441" t="s">
        <v>11683</v>
      </c>
      <c r="O1441" t="s">
        <v>11684</v>
      </c>
      <c r="P1441" t="s">
        <v>11685</v>
      </c>
      <c r="Q1441" t="s">
        <v>10561</v>
      </c>
      <c r="R1441">
        <v>90</v>
      </c>
      <c r="S1441" t="s">
        <v>10562</v>
      </c>
      <c r="T1441" t="s">
        <v>11686</v>
      </c>
      <c r="U1441" t="s">
        <v>52</v>
      </c>
      <c r="V1441">
        <v>1</v>
      </c>
      <c r="W1441" t="s">
        <v>11680</v>
      </c>
      <c r="X1441">
        <v>27591433</v>
      </c>
      <c r="Y1441" t="s">
        <v>11682</v>
      </c>
      <c r="Z1441" t="s">
        <v>284</v>
      </c>
      <c r="AA1441">
        <v>18000</v>
      </c>
      <c r="AB1441" t="s">
        <v>76</v>
      </c>
      <c r="AC1441" t="s">
        <v>11687</v>
      </c>
      <c r="AD1441" t="s">
        <v>11684</v>
      </c>
      <c r="AE1441" t="s">
        <v>11688</v>
      </c>
      <c r="AF1441" t="s">
        <v>55</v>
      </c>
      <c r="AG1441" t="s">
        <v>56</v>
      </c>
      <c r="AH1441" t="s">
        <v>57</v>
      </c>
      <c r="AI1441" t="s">
        <v>58</v>
      </c>
      <c r="AN1441" s="1">
        <v>45376.518089895835</v>
      </c>
      <c r="AO1441" t="s">
        <v>11689</v>
      </c>
    </row>
    <row r="1442" spans="1:42" hidden="1" x14ac:dyDescent="0.25">
      <c r="A1442">
        <v>1444</v>
      </c>
      <c r="B1442" s="6">
        <v>1853</v>
      </c>
      <c r="C1442">
        <v>2019</v>
      </c>
      <c r="D1442">
        <v>1</v>
      </c>
      <c r="E1442" t="s">
        <v>11690</v>
      </c>
      <c r="F1442">
        <v>48113476</v>
      </c>
      <c r="H1442" t="s">
        <v>11691</v>
      </c>
      <c r="I1442" t="s">
        <v>419</v>
      </c>
      <c r="J1442">
        <v>13087</v>
      </c>
      <c r="L1442" t="s">
        <v>76</v>
      </c>
      <c r="N1442" t="s">
        <v>11692</v>
      </c>
      <c r="O1442" t="s">
        <v>11693</v>
      </c>
      <c r="P1442" t="s">
        <v>11694</v>
      </c>
      <c r="Q1442" t="s">
        <v>93</v>
      </c>
      <c r="R1442">
        <v>70</v>
      </c>
      <c r="U1442" t="s">
        <v>69</v>
      </c>
      <c r="V1442">
        <v>1</v>
      </c>
      <c r="W1442" t="s">
        <v>11690</v>
      </c>
      <c r="X1442">
        <v>48113476</v>
      </c>
      <c r="Y1442" t="s">
        <v>11691</v>
      </c>
      <c r="Z1442" t="s">
        <v>419</v>
      </c>
      <c r="AA1442">
        <v>13087</v>
      </c>
      <c r="AB1442" t="s">
        <v>76</v>
      </c>
      <c r="AC1442" t="s">
        <v>11692</v>
      </c>
      <c r="AD1442" t="s">
        <v>11693</v>
      </c>
      <c r="AE1442" t="s">
        <v>11694</v>
      </c>
      <c r="AF1442" t="s">
        <v>55</v>
      </c>
      <c r="AG1442" t="s">
        <v>106</v>
      </c>
      <c r="AH1442" t="s">
        <v>57</v>
      </c>
      <c r="AI1442" t="s">
        <v>58</v>
      </c>
      <c r="AN1442" s="1"/>
    </row>
    <row r="1443" spans="1:42" x14ac:dyDescent="0.25">
      <c r="A1443">
        <v>1445</v>
      </c>
      <c r="B1443" s="6">
        <v>1854</v>
      </c>
      <c r="C1443">
        <v>2019</v>
      </c>
      <c r="D1443">
        <v>1</v>
      </c>
      <c r="E1443" t="s">
        <v>11695</v>
      </c>
      <c r="F1443">
        <v>28311701</v>
      </c>
      <c r="G1443" t="s">
        <v>2364</v>
      </c>
      <c r="H1443" t="s">
        <v>11696</v>
      </c>
      <c r="I1443" t="s">
        <v>2998</v>
      </c>
      <c r="J1443">
        <v>58601</v>
      </c>
      <c r="L1443" t="s">
        <v>112</v>
      </c>
      <c r="N1443" t="s">
        <v>11697</v>
      </c>
      <c r="O1443" t="s">
        <v>11698</v>
      </c>
      <c r="P1443" t="s">
        <v>11699</v>
      </c>
      <c r="Q1443" t="s">
        <v>93</v>
      </c>
      <c r="R1443">
        <v>70</v>
      </c>
      <c r="U1443" t="s">
        <v>52</v>
      </c>
      <c r="V1443">
        <v>1</v>
      </c>
      <c r="W1443" t="s">
        <v>11695</v>
      </c>
      <c r="X1443">
        <v>28311701</v>
      </c>
      <c r="Y1443" t="s">
        <v>11696</v>
      </c>
      <c r="Z1443" t="s">
        <v>2998</v>
      </c>
      <c r="AA1443">
        <v>58601</v>
      </c>
      <c r="AB1443" t="s">
        <v>112</v>
      </c>
      <c r="AC1443" t="s">
        <v>11697</v>
      </c>
      <c r="AD1443" t="s">
        <v>11698</v>
      </c>
      <c r="AE1443" t="s">
        <v>11699</v>
      </c>
      <c r="AF1443" t="s">
        <v>55</v>
      </c>
      <c r="AG1443" t="s">
        <v>106</v>
      </c>
      <c r="AH1443" t="s">
        <v>57</v>
      </c>
      <c r="AI1443" t="s">
        <v>136</v>
      </c>
      <c r="AJ1443">
        <v>0</v>
      </c>
      <c r="AL1443">
        <v>1</v>
      </c>
      <c r="AN1443" s="1">
        <v>45218.658976388891</v>
      </c>
      <c r="AO1443" t="s">
        <v>11700</v>
      </c>
    </row>
    <row r="1444" spans="1:42" hidden="1" x14ac:dyDescent="0.25">
      <c r="A1444">
        <v>1446</v>
      </c>
      <c r="B1444" s="6">
        <v>1855</v>
      </c>
      <c r="C1444">
        <v>2019</v>
      </c>
      <c r="D1444">
        <v>1</v>
      </c>
      <c r="E1444" t="s">
        <v>11701</v>
      </c>
      <c r="F1444">
        <v>27362221</v>
      </c>
      <c r="G1444" t="s">
        <v>11702</v>
      </c>
      <c r="H1444" t="s">
        <v>99</v>
      </c>
      <c r="I1444" t="s">
        <v>75</v>
      </c>
      <c r="J1444">
        <v>11000</v>
      </c>
      <c r="L1444" t="s">
        <v>76</v>
      </c>
      <c r="N1444" t="s">
        <v>11703</v>
      </c>
      <c r="O1444" t="s">
        <v>11704</v>
      </c>
      <c r="P1444" t="s">
        <v>11705</v>
      </c>
      <c r="Q1444" t="s">
        <v>93</v>
      </c>
      <c r="R1444">
        <v>70</v>
      </c>
      <c r="U1444" t="s">
        <v>69</v>
      </c>
      <c r="V1444">
        <v>1</v>
      </c>
      <c r="W1444" t="s">
        <v>11701</v>
      </c>
      <c r="X1444">
        <v>27362221</v>
      </c>
      <c r="Y1444" t="s">
        <v>11706</v>
      </c>
      <c r="Z1444" t="s">
        <v>75</v>
      </c>
      <c r="AA1444">
        <v>11000</v>
      </c>
      <c r="AB1444" t="s">
        <v>76</v>
      </c>
      <c r="AC1444" t="s">
        <v>11703</v>
      </c>
      <c r="AD1444" t="s">
        <v>11704</v>
      </c>
      <c r="AE1444" t="s">
        <v>11705</v>
      </c>
      <c r="AF1444" t="s">
        <v>55</v>
      </c>
      <c r="AG1444" t="s">
        <v>56</v>
      </c>
      <c r="AH1444" t="s">
        <v>57</v>
      </c>
      <c r="AI1444" t="s">
        <v>58</v>
      </c>
      <c r="AN1444" s="1"/>
    </row>
    <row r="1445" spans="1:42" x14ac:dyDescent="0.25">
      <c r="A1445">
        <v>1447</v>
      </c>
      <c r="B1445" s="6">
        <v>1856</v>
      </c>
      <c r="C1445">
        <v>2019</v>
      </c>
      <c r="D1445">
        <v>1</v>
      </c>
      <c r="E1445" t="s">
        <v>11707</v>
      </c>
      <c r="F1445">
        <v>49278126</v>
      </c>
      <c r="G1445" t="s">
        <v>11708</v>
      </c>
      <c r="H1445" t="s">
        <v>11709</v>
      </c>
      <c r="I1445" t="s">
        <v>387</v>
      </c>
      <c r="J1445">
        <v>16634</v>
      </c>
      <c r="L1445" t="s">
        <v>76</v>
      </c>
      <c r="N1445" t="s">
        <v>11710</v>
      </c>
      <c r="O1445" t="s">
        <v>11711</v>
      </c>
      <c r="P1445" t="s">
        <v>11712</v>
      </c>
      <c r="Q1445" t="s">
        <v>477</v>
      </c>
      <c r="R1445">
        <v>40</v>
      </c>
      <c r="U1445" t="s">
        <v>52</v>
      </c>
      <c r="V1445">
        <v>1</v>
      </c>
      <c r="W1445" t="s">
        <v>11707</v>
      </c>
      <c r="X1445">
        <v>49278126</v>
      </c>
      <c r="Y1445" t="s">
        <v>11709</v>
      </c>
      <c r="Z1445" t="s">
        <v>387</v>
      </c>
      <c r="AA1445">
        <v>16634</v>
      </c>
      <c r="AB1445" t="s">
        <v>76</v>
      </c>
      <c r="AC1445" t="s">
        <v>11710</v>
      </c>
      <c r="AD1445" t="s">
        <v>11711</v>
      </c>
      <c r="AE1445" t="s">
        <v>11712</v>
      </c>
      <c r="AF1445" t="s">
        <v>55</v>
      </c>
      <c r="AG1445" t="s">
        <v>56</v>
      </c>
      <c r="AH1445" t="s">
        <v>57</v>
      </c>
      <c r="AI1445" t="s">
        <v>58</v>
      </c>
      <c r="AN1445" s="1">
        <v>45405.402787002313</v>
      </c>
      <c r="AO1445" t="s">
        <v>11713</v>
      </c>
    </row>
    <row r="1446" spans="1:42" x14ac:dyDescent="0.25">
      <c r="A1446">
        <v>1448</v>
      </c>
      <c r="B1446" s="6">
        <v>1857</v>
      </c>
      <c r="C1446">
        <v>2019</v>
      </c>
      <c r="D1446">
        <v>1</v>
      </c>
      <c r="E1446" t="s">
        <v>11714</v>
      </c>
      <c r="F1446">
        <v>49708368</v>
      </c>
      <c r="G1446" t="s">
        <v>11715</v>
      </c>
      <c r="H1446" t="s">
        <v>11716</v>
      </c>
      <c r="I1446" t="s">
        <v>284</v>
      </c>
      <c r="J1446">
        <v>18600</v>
      </c>
      <c r="L1446" t="s">
        <v>76</v>
      </c>
      <c r="N1446" t="s">
        <v>11717</v>
      </c>
      <c r="O1446" t="s">
        <v>11718</v>
      </c>
      <c r="P1446" t="s">
        <v>11719</v>
      </c>
      <c r="Q1446" t="s">
        <v>93</v>
      </c>
      <c r="R1446">
        <v>70</v>
      </c>
      <c r="U1446" t="s">
        <v>52</v>
      </c>
      <c r="V1446">
        <v>1</v>
      </c>
      <c r="W1446" t="s">
        <v>11714</v>
      </c>
      <c r="X1446">
        <v>49708368</v>
      </c>
      <c r="Y1446" t="s">
        <v>11716</v>
      </c>
      <c r="Z1446" t="s">
        <v>284</v>
      </c>
      <c r="AA1446">
        <v>18600</v>
      </c>
      <c r="AB1446" t="s">
        <v>76</v>
      </c>
      <c r="AC1446" t="s">
        <v>11717</v>
      </c>
      <c r="AD1446" t="s">
        <v>11720</v>
      </c>
      <c r="AE1446" t="s">
        <v>11719</v>
      </c>
      <c r="AF1446" t="s">
        <v>55</v>
      </c>
      <c r="AG1446" t="s">
        <v>56</v>
      </c>
      <c r="AH1446" t="s">
        <v>57</v>
      </c>
      <c r="AI1446" t="s">
        <v>58</v>
      </c>
      <c r="AN1446" s="1">
        <v>45394.681895173613</v>
      </c>
      <c r="AO1446" t="s">
        <v>11721</v>
      </c>
      <c r="AP1446" t="s">
        <v>8209</v>
      </c>
    </row>
    <row r="1447" spans="1:42" hidden="1" x14ac:dyDescent="0.25">
      <c r="A1447">
        <v>1449</v>
      </c>
      <c r="B1447" s="6">
        <v>1858</v>
      </c>
      <c r="C1447">
        <v>2019</v>
      </c>
      <c r="D1447">
        <v>1</v>
      </c>
      <c r="E1447" t="s">
        <v>11722</v>
      </c>
      <c r="F1447">
        <v>22870229</v>
      </c>
      <c r="H1447" t="s">
        <v>11723</v>
      </c>
      <c r="I1447" t="s">
        <v>11724</v>
      </c>
      <c r="J1447">
        <v>28911</v>
      </c>
      <c r="L1447" t="s">
        <v>218</v>
      </c>
      <c r="N1447" t="s">
        <v>11725</v>
      </c>
      <c r="O1447" t="s">
        <v>11726</v>
      </c>
      <c r="P1447" t="s">
        <v>11727</v>
      </c>
      <c r="Q1447" t="s">
        <v>9059</v>
      </c>
      <c r="R1447">
        <v>40</v>
      </c>
      <c r="U1447" t="s">
        <v>69</v>
      </c>
      <c r="V1447">
        <v>1</v>
      </c>
      <c r="W1447" t="s">
        <v>11722</v>
      </c>
      <c r="X1447">
        <v>22870229</v>
      </c>
      <c r="Y1447" t="s">
        <v>11723</v>
      </c>
      <c r="Z1447" t="s">
        <v>11724</v>
      </c>
      <c r="AA1447">
        <v>28911</v>
      </c>
      <c r="AB1447" t="s">
        <v>218</v>
      </c>
      <c r="AC1447" t="s">
        <v>11725</v>
      </c>
      <c r="AD1447" t="s">
        <v>11726</v>
      </c>
      <c r="AE1447" t="s">
        <v>11727</v>
      </c>
      <c r="AF1447" t="s">
        <v>105</v>
      </c>
      <c r="AG1447" t="s">
        <v>56</v>
      </c>
      <c r="AH1447" t="s">
        <v>57</v>
      </c>
      <c r="AI1447" t="s">
        <v>136</v>
      </c>
      <c r="AN1447" s="1"/>
    </row>
    <row r="1448" spans="1:42" x14ac:dyDescent="0.25">
      <c r="A1448">
        <v>1450</v>
      </c>
      <c r="B1448" s="6">
        <v>1859</v>
      </c>
      <c r="C1448">
        <v>2019</v>
      </c>
      <c r="D1448">
        <v>1</v>
      </c>
      <c r="E1448" t="s">
        <v>11728</v>
      </c>
      <c r="F1448">
        <v>1886436</v>
      </c>
      <c r="G1448" t="s">
        <v>11729</v>
      </c>
      <c r="H1448" t="s">
        <v>11730</v>
      </c>
      <c r="I1448" t="s">
        <v>11731</v>
      </c>
      <c r="J1448">
        <v>11000</v>
      </c>
      <c r="L1448" t="s">
        <v>76</v>
      </c>
      <c r="N1448" t="s">
        <v>11732</v>
      </c>
      <c r="O1448" t="s">
        <v>11733</v>
      </c>
      <c r="P1448" t="s">
        <v>11734</v>
      </c>
      <c r="Q1448" t="s">
        <v>211</v>
      </c>
      <c r="R1448">
        <v>90</v>
      </c>
      <c r="S1448" t="s">
        <v>11735</v>
      </c>
      <c r="U1448" t="s">
        <v>57</v>
      </c>
      <c r="V1448">
        <v>1</v>
      </c>
      <c r="W1448" t="s">
        <v>11728</v>
      </c>
      <c r="X1448">
        <v>1886436</v>
      </c>
      <c r="Y1448" t="s">
        <v>11730</v>
      </c>
      <c r="Z1448" t="s">
        <v>11731</v>
      </c>
      <c r="AA1448">
        <v>11000</v>
      </c>
      <c r="AB1448" t="s">
        <v>76</v>
      </c>
      <c r="AC1448" t="s">
        <v>11732</v>
      </c>
      <c r="AD1448" t="s">
        <v>11733</v>
      </c>
      <c r="AE1448" t="s">
        <v>11734</v>
      </c>
      <c r="AF1448" t="s">
        <v>55</v>
      </c>
      <c r="AG1448" t="s">
        <v>106</v>
      </c>
      <c r="AH1448" t="s">
        <v>57</v>
      </c>
      <c r="AI1448" t="s">
        <v>58</v>
      </c>
      <c r="AJ1448">
        <v>0</v>
      </c>
      <c r="AN1448" s="1">
        <v>45237.681950034719</v>
      </c>
      <c r="AO1448" t="s">
        <v>11736</v>
      </c>
    </row>
    <row r="1449" spans="1:42" x14ac:dyDescent="0.25">
      <c r="A1449">
        <v>1451</v>
      </c>
      <c r="B1449" s="6">
        <v>1860</v>
      </c>
      <c r="C1449">
        <v>2019</v>
      </c>
      <c r="D1449">
        <v>1</v>
      </c>
      <c r="E1449" t="s">
        <v>11737</v>
      </c>
      <c r="F1449">
        <v>29052131</v>
      </c>
      <c r="G1449" t="s">
        <v>11738</v>
      </c>
      <c r="H1449" t="s">
        <v>11739</v>
      </c>
      <c r="I1449" t="s">
        <v>800</v>
      </c>
      <c r="J1449">
        <v>10100</v>
      </c>
      <c r="L1449" t="s">
        <v>76</v>
      </c>
      <c r="N1449" t="s">
        <v>11740</v>
      </c>
      <c r="O1449" t="s">
        <v>11741</v>
      </c>
      <c r="Q1449" t="s">
        <v>93</v>
      </c>
      <c r="R1449">
        <v>70</v>
      </c>
      <c r="U1449" t="s">
        <v>52</v>
      </c>
      <c r="V1449">
        <v>1</v>
      </c>
      <c r="W1449" t="s">
        <v>11737</v>
      </c>
      <c r="X1449">
        <v>29052131</v>
      </c>
      <c r="Y1449" t="s">
        <v>11739</v>
      </c>
      <c r="Z1449" t="s">
        <v>800</v>
      </c>
      <c r="AA1449">
        <v>10100</v>
      </c>
      <c r="AB1449" t="s">
        <v>76</v>
      </c>
      <c r="AC1449" t="s">
        <v>11740</v>
      </c>
      <c r="AD1449" t="s">
        <v>11741</v>
      </c>
      <c r="AF1449" t="s">
        <v>55</v>
      </c>
      <c r="AG1449" t="s">
        <v>106</v>
      </c>
      <c r="AH1449" t="s">
        <v>57</v>
      </c>
      <c r="AI1449" t="s">
        <v>58</v>
      </c>
      <c r="AN1449" s="1">
        <v>45414.511387071761</v>
      </c>
      <c r="AO1449" t="s">
        <v>11742</v>
      </c>
      <c r="AP1449" t="s">
        <v>2216</v>
      </c>
    </row>
    <row r="1450" spans="1:42" x14ac:dyDescent="0.25">
      <c r="A1450">
        <v>1452</v>
      </c>
      <c r="B1450" s="6">
        <v>1861</v>
      </c>
      <c r="C1450">
        <v>2019</v>
      </c>
      <c r="D1450">
        <v>1</v>
      </c>
      <c r="E1450" t="s">
        <v>11743</v>
      </c>
      <c r="F1450">
        <v>843989</v>
      </c>
      <c r="G1450" t="s">
        <v>708</v>
      </c>
      <c r="H1450" t="s">
        <v>11744</v>
      </c>
      <c r="I1450" t="s">
        <v>437</v>
      </c>
      <c r="J1450">
        <v>70852</v>
      </c>
      <c r="L1450" t="s">
        <v>46</v>
      </c>
      <c r="N1450" t="s">
        <v>11745</v>
      </c>
      <c r="O1450" t="s">
        <v>11746</v>
      </c>
      <c r="P1450" t="s">
        <v>11747</v>
      </c>
      <c r="Q1450" t="s">
        <v>6597</v>
      </c>
      <c r="R1450">
        <v>21</v>
      </c>
      <c r="U1450" t="s">
        <v>52</v>
      </c>
      <c r="V1450">
        <v>1</v>
      </c>
      <c r="W1450" t="s">
        <v>11743</v>
      </c>
      <c r="X1450">
        <v>843989</v>
      </c>
      <c r="Y1450" t="s">
        <v>11744</v>
      </c>
      <c r="Z1450" t="s">
        <v>437</v>
      </c>
      <c r="AA1450">
        <v>70852</v>
      </c>
      <c r="AB1450" t="s">
        <v>46</v>
      </c>
      <c r="AC1450" t="s">
        <v>11745</v>
      </c>
      <c r="AD1450" t="s">
        <v>11746</v>
      </c>
      <c r="AE1450" t="s">
        <v>11747</v>
      </c>
      <c r="AF1450" t="s">
        <v>172</v>
      </c>
      <c r="AG1450" t="s">
        <v>106</v>
      </c>
      <c r="AH1450" t="s">
        <v>57</v>
      </c>
      <c r="AI1450" t="s">
        <v>58</v>
      </c>
      <c r="AN1450" s="1">
        <v>45365.662929942133</v>
      </c>
      <c r="AO1450" t="s">
        <v>11748</v>
      </c>
      <c r="AP1450" t="s">
        <v>11749</v>
      </c>
    </row>
    <row r="1451" spans="1:42" hidden="1" x14ac:dyDescent="0.25">
      <c r="A1451">
        <v>1453</v>
      </c>
      <c r="B1451" s="6">
        <v>1862</v>
      </c>
      <c r="C1451">
        <v>2019</v>
      </c>
      <c r="D1451">
        <v>1</v>
      </c>
      <c r="E1451" t="s">
        <v>11750</v>
      </c>
      <c r="F1451">
        <v>74702491</v>
      </c>
      <c r="G1451" t="s">
        <v>11751</v>
      </c>
      <c r="H1451" t="s">
        <v>11752</v>
      </c>
      <c r="I1451" t="s">
        <v>437</v>
      </c>
      <c r="J1451">
        <v>70030</v>
      </c>
      <c r="L1451" t="s">
        <v>46</v>
      </c>
      <c r="N1451" t="s">
        <v>11753</v>
      </c>
      <c r="O1451" t="s">
        <v>11754</v>
      </c>
      <c r="P1451" t="s">
        <v>11755</v>
      </c>
      <c r="Q1451" t="s">
        <v>50</v>
      </c>
      <c r="R1451">
        <v>80</v>
      </c>
      <c r="U1451" t="s">
        <v>69</v>
      </c>
      <c r="V1451">
        <v>1</v>
      </c>
      <c r="W1451" t="s">
        <v>11756</v>
      </c>
      <c r="X1451">
        <v>74702491</v>
      </c>
      <c r="Y1451" t="s">
        <v>11757</v>
      </c>
      <c r="Z1451" t="s">
        <v>256</v>
      </c>
      <c r="AA1451">
        <v>14000</v>
      </c>
      <c r="AB1451" t="s">
        <v>46</v>
      </c>
      <c r="AC1451" t="s">
        <v>11753</v>
      </c>
      <c r="AD1451" t="s">
        <v>11754</v>
      </c>
      <c r="AE1451" t="s">
        <v>11755</v>
      </c>
      <c r="AF1451" t="s">
        <v>55</v>
      </c>
      <c r="AG1451" t="s">
        <v>56</v>
      </c>
      <c r="AH1451" t="s">
        <v>57</v>
      </c>
      <c r="AI1451" t="s">
        <v>58</v>
      </c>
      <c r="AN1451" s="1">
        <v>45358.392929479167</v>
      </c>
      <c r="AO1451" t="s">
        <v>11758</v>
      </c>
    </row>
    <row r="1452" spans="1:42" x14ac:dyDescent="0.25">
      <c r="A1452">
        <v>1454</v>
      </c>
      <c r="B1452" s="6">
        <v>1864</v>
      </c>
      <c r="C1452">
        <v>2019</v>
      </c>
      <c r="D1452">
        <v>1</v>
      </c>
      <c r="E1452" t="s">
        <v>11759</v>
      </c>
      <c r="F1452">
        <v>0</v>
      </c>
      <c r="G1452" t="s">
        <v>11760</v>
      </c>
      <c r="H1452" t="s">
        <v>11761</v>
      </c>
      <c r="I1452" t="s">
        <v>387</v>
      </c>
      <c r="J1452">
        <v>16000</v>
      </c>
      <c r="L1452" t="s">
        <v>76</v>
      </c>
      <c r="N1452" t="s">
        <v>11762</v>
      </c>
      <c r="O1452" t="s">
        <v>11763</v>
      </c>
      <c r="P1452" t="s">
        <v>11764</v>
      </c>
      <c r="Q1452" t="s">
        <v>50</v>
      </c>
      <c r="R1452">
        <v>80</v>
      </c>
      <c r="U1452" t="s">
        <v>52</v>
      </c>
      <c r="V1452">
        <v>1</v>
      </c>
      <c r="W1452" t="s">
        <v>11765</v>
      </c>
      <c r="X1452">
        <v>954802</v>
      </c>
      <c r="Y1452" t="s">
        <v>11761</v>
      </c>
      <c r="Z1452" t="s">
        <v>387</v>
      </c>
      <c r="AA1452">
        <v>16000</v>
      </c>
      <c r="AB1452" t="s">
        <v>76</v>
      </c>
      <c r="AC1452" t="s">
        <v>11762</v>
      </c>
      <c r="AD1452" t="s">
        <v>11763</v>
      </c>
      <c r="AE1452" t="s">
        <v>11764</v>
      </c>
      <c r="AF1452" t="s">
        <v>55</v>
      </c>
      <c r="AG1452" t="s">
        <v>56</v>
      </c>
      <c r="AH1452" t="s">
        <v>57</v>
      </c>
      <c r="AI1452" t="s">
        <v>58</v>
      </c>
      <c r="AN1452" s="1">
        <v>45488.515893946758</v>
      </c>
    </row>
    <row r="1453" spans="1:42" x14ac:dyDescent="0.25">
      <c r="A1453">
        <v>1455</v>
      </c>
      <c r="B1453" s="6">
        <v>1865</v>
      </c>
      <c r="C1453">
        <v>2019</v>
      </c>
      <c r="D1453">
        <v>1</v>
      </c>
      <c r="E1453" t="s">
        <v>11766</v>
      </c>
      <c r="F1453">
        <v>25425374</v>
      </c>
      <c r="G1453" t="s">
        <v>11767</v>
      </c>
      <c r="H1453" t="s">
        <v>11768</v>
      </c>
      <c r="I1453" t="s">
        <v>710</v>
      </c>
      <c r="J1453">
        <v>19000</v>
      </c>
      <c r="L1453" t="s">
        <v>76</v>
      </c>
      <c r="N1453" t="s">
        <v>11769</v>
      </c>
      <c r="O1453" t="s">
        <v>11770</v>
      </c>
      <c r="P1453" t="s">
        <v>11771</v>
      </c>
      <c r="Q1453" t="s">
        <v>93</v>
      </c>
      <c r="R1453">
        <v>70</v>
      </c>
      <c r="U1453" t="s">
        <v>57</v>
      </c>
      <c r="V1453">
        <v>1</v>
      </c>
      <c r="W1453" t="s">
        <v>11766</v>
      </c>
      <c r="X1453">
        <v>25425374</v>
      </c>
      <c r="Y1453" t="s">
        <v>11768</v>
      </c>
      <c r="Z1453" t="s">
        <v>710</v>
      </c>
      <c r="AA1453">
        <v>19000</v>
      </c>
      <c r="AB1453" t="s">
        <v>76</v>
      </c>
      <c r="AC1453" t="s">
        <v>11769</v>
      </c>
      <c r="AD1453" t="s">
        <v>11770</v>
      </c>
      <c r="AE1453" t="s">
        <v>11771</v>
      </c>
      <c r="AF1453" t="s">
        <v>55</v>
      </c>
      <c r="AG1453" t="s">
        <v>56</v>
      </c>
      <c r="AH1453" t="s">
        <v>57</v>
      </c>
      <c r="AI1453" t="s">
        <v>58</v>
      </c>
      <c r="AJ1453">
        <v>0</v>
      </c>
      <c r="AN1453" s="1">
        <v>45236.633401076389</v>
      </c>
      <c r="AO1453" t="s">
        <v>11772</v>
      </c>
    </row>
    <row r="1454" spans="1:42" hidden="1" x14ac:dyDescent="0.25">
      <c r="A1454">
        <v>1456</v>
      </c>
      <c r="B1454" s="6">
        <v>1866</v>
      </c>
      <c r="C1454">
        <v>2019</v>
      </c>
      <c r="D1454">
        <v>1</v>
      </c>
      <c r="E1454" t="s">
        <v>11773</v>
      </c>
      <c r="F1454">
        <v>25249312</v>
      </c>
      <c r="H1454" t="s">
        <v>11774</v>
      </c>
      <c r="I1454" t="s">
        <v>1421</v>
      </c>
      <c r="J1454">
        <v>32200</v>
      </c>
      <c r="L1454" t="s">
        <v>1343</v>
      </c>
      <c r="N1454" t="s">
        <v>11775</v>
      </c>
      <c r="O1454" t="s">
        <v>11776</v>
      </c>
      <c r="Q1454" t="s">
        <v>93</v>
      </c>
      <c r="R1454">
        <v>74</v>
      </c>
      <c r="U1454" t="s">
        <v>69</v>
      </c>
      <c r="V1454">
        <v>1</v>
      </c>
      <c r="W1454" t="s">
        <v>11777</v>
      </c>
      <c r="X1454">
        <v>25249312</v>
      </c>
      <c r="Y1454" t="s">
        <v>11774</v>
      </c>
      <c r="Z1454" t="s">
        <v>1421</v>
      </c>
      <c r="AA1454">
        <v>32200</v>
      </c>
      <c r="AB1454" t="s">
        <v>1343</v>
      </c>
      <c r="AC1454" t="s">
        <v>11775</v>
      </c>
      <c r="AD1454" t="s">
        <v>11776</v>
      </c>
      <c r="AF1454" t="s">
        <v>55</v>
      </c>
      <c r="AG1454" t="s">
        <v>56</v>
      </c>
      <c r="AH1454" t="s">
        <v>57</v>
      </c>
      <c r="AI1454" t="s">
        <v>58</v>
      </c>
      <c r="AN1454" s="1"/>
    </row>
    <row r="1455" spans="1:42" hidden="1" x14ac:dyDescent="0.25">
      <c r="A1455">
        <v>1457</v>
      </c>
      <c r="B1455" s="6">
        <v>1867</v>
      </c>
      <c r="C1455">
        <v>2019</v>
      </c>
      <c r="D1455">
        <v>1</v>
      </c>
      <c r="E1455" t="s">
        <v>11778</v>
      </c>
      <c r="F1455">
        <v>26952025</v>
      </c>
      <c r="H1455" t="s">
        <v>11779</v>
      </c>
      <c r="I1455" t="s">
        <v>449</v>
      </c>
      <c r="J1455">
        <v>53002</v>
      </c>
      <c r="L1455" t="s">
        <v>76</v>
      </c>
      <c r="N1455" t="s">
        <v>6612</v>
      </c>
      <c r="O1455" t="s">
        <v>11780</v>
      </c>
      <c r="Q1455" t="s">
        <v>93</v>
      </c>
      <c r="R1455">
        <v>70</v>
      </c>
      <c r="U1455" t="s">
        <v>69</v>
      </c>
      <c r="V1455">
        <v>1</v>
      </c>
      <c r="W1455" t="s">
        <v>11778</v>
      </c>
      <c r="X1455">
        <v>26952025</v>
      </c>
      <c r="Y1455" t="s">
        <v>11779</v>
      </c>
      <c r="Z1455" t="s">
        <v>449</v>
      </c>
      <c r="AA1455">
        <v>53002</v>
      </c>
      <c r="AB1455" t="s">
        <v>76</v>
      </c>
      <c r="AC1455" t="s">
        <v>6612</v>
      </c>
      <c r="AD1455" t="s">
        <v>11780</v>
      </c>
      <c r="AF1455" t="s">
        <v>55</v>
      </c>
      <c r="AG1455" t="s">
        <v>106</v>
      </c>
      <c r="AH1455" t="s">
        <v>57</v>
      </c>
      <c r="AI1455" t="s">
        <v>136</v>
      </c>
      <c r="AN1455" s="1"/>
    </row>
    <row r="1456" spans="1:42" hidden="1" x14ac:dyDescent="0.25">
      <c r="A1456">
        <v>1458</v>
      </c>
      <c r="B1456" s="6">
        <v>1868</v>
      </c>
      <c r="C1456">
        <v>2019</v>
      </c>
      <c r="D1456">
        <v>1</v>
      </c>
      <c r="E1456" t="s">
        <v>11781</v>
      </c>
      <c r="F1456">
        <v>66513529</v>
      </c>
      <c r="G1456" t="s">
        <v>11782</v>
      </c>
      <c r="H1456" t="s">
        <v>11783</v>
      </c>
      <c r="I1456" t="s">
        <v>163</v>
      </c>
      <c r="J1456">
        <v>62100</v>
      </c>
      <c r="L1456" t="s">
        <v>164</v>
      </c>
      <c r="N1456" t="s">
        <v>11784</v>
      </c>
      <c r="O1456" t="s">
        <v>11785</v>
      </c>
      <c r="P1456" t="s">
        <v>11786</v>
      </c>
      <c r="Q1456" t="s">
        <v>50</v>
      </c>
      <c r="R1456">
        <v>80</v>
      </c>
      <c r="U1456" t="s">
        <v>69</v>
      </c>
      <c r="V1456">
        <v>1</v>
      </c>
      <c r="W1456" t="s">
        <v>11787</v>
      </c>
      <c r="X1456">
        <v>66513529</v>
      </c>
      <c r="Y1456" t="s">
        <v>11783</v>
      </c>
      <c r="Z1456" t="s">
        <v>163</v>
      </c>
      <c r="AA1456">
        <v>62100</v>
      </c>
      <c r="AB1456" t="s">
        <v>164</v>
      </c>
      <c r="AC1456" t="s">
        <v>11784</v>
      </c>
      <c r="AD1456" t="s">
        <v>11785</v>
      </c>
      <c r="AE1456" t="s">
        <v>11786</v>
      </c>
      <c r="AF1456" t="s">
        <v>55</v>
      </c>
      <c r="AG1456" t="s">
        <v>56</v>
      </c>
      <c r="AH1456" t="s">
        <v>57</v>
      </c>
      <c r="AI1456" t="s">
        <v>58</v>
      </c>
      <c r="AJ1456">
        <v>0</v>
      </c>
      <c r="AN1456" s="1">
        <v>45075.7224746875</v>
      </c>
    </row>
    <row r="1457" spans="1:42" hidden="1" x14ac:dyDescent="0.25">
      <c r="A1457">
        <v>1459</v>
      </c>
      <c r="B1457" s="6">
        <v>1869</v>
      </c>
      <c r="C1457">
        <v>2019</v>
      </c>
      <c r="D1457">
        <v>1</v>
      </c>
      <c r="E1457" t="s">
        <v>11788</v>
      </c>
      <c r="F1457">
        <v>28177738</v>
      </c>
      <c r="H1457" t="s">
        <v>11789</v>
      </c>
      <c r="I1457" t="s">
        <v>11790</v>
      </c>
      <c r="J1457">
        <v>28163</v>
      </c>
      <c r="L1457" t="s">
        <v>218</v>
      </c>
      <c r="N1457" t="s">
        <v>11791</v>
      </c>
      <c r="O1457" t="s">
        <v>11792</v>
      </c>
      <c r="P1457" t="s">
        <v>11793</v>
      </c>
      <c r="Q1457" t="s">
        <v>93</v>
      </c>
      <c r="R1457">
        <v>73</v>
      </c>
      <c r="U1457" t="s">
        <v>69</v>
      </c>
      <c r="V1457">
        <v>1</v>
      </c>
      <c r="W1457" t="s">
        <v>11788</v>
      </c>
      <c r="X1457">
        <v>28177738</v>
      </c>
      <c r="Y1457" t="s">
        <v>11789</v>
      </c>
      <c r="Z1457" t="s">
        <v>11790</v>
      </c>
      <c r="AA1457">
        <v>28163</v>
      </c>
      <c r="AB1457" t="s">
        <v>218</v>
      </c>
      <c r="AC1457" t="s">
        <v>11791</v>
      </c>
      <c r="AD1457" t="s">
        <v>11792</v>
      </c>
      <c r="AE1457" t="s">
        <v>11793</v>
      </c>
      <c r="AF1457" t="s">
        <v>71</v>
      </c>
      <c r="AG1457" t="s">
        <v>56</v>
      </c>
      <c r="AH1457" t="s">
        <v>57</v>
      </c>
      <c r="AI1457" t="s">
        <v>58</v>
      </c>
      <c r="AN1457" s="1"/>
    </row>
    <row r="1458" spans="1:42" hidden="1" x14ac:dyDescent="0.25">
      <c r="A1458">
        <v>1460</v>
      </c>
      <c r="B1458" s="6">
        <v>1870</v>
      </c>
      <c r="C1458">
        <v>2019</v>
      </c>
      <c r="D1458">
        <v>1</v>
      </c>
      <c r="E1458" t="s">
        <v>11794</v>
      </c>
      <c r="F1458">
        <v>62331485</v>
      </c>
      <c r="G1458" t="s">
        <v>11795</v>
      </c>
      <c r="H1458" t="s">
        <v>11796</v>
      </c>
      <c r="I1458" t="s">
        <v>4102</v>
      </c>
      <c r="J1458">
        <v>73506</v>
      </c>
      <c r="L1458" t="s">
        <v>46</v>
      </c>
      <c r="N1458" t="s">
        <v>11797</v>
      </c>
      <c r="O1458" t="s">
        <v>11798</v>
      </c>
      <c r="P1458" t="s">
        <v>11799</v>
      </c>
      <c r="Q1458" t="s">
        <v>93</v>
      </c>
      <c r="R1458">
        <v>40</v>
      </c>
      <c r="U1458" t="s">
        <v>69</v>
      </c>
      <c r="V1458">
        <v>1</v>
      </c>
      <c r="W1458" t="s">
        <v>11800</v>
      </c>
      <c r="X1458">
        <v>62331485</v>
      </c>
      <c r="Y1458" t="s">
        <v>11796</v>
      </c>
      <c r="Z1458" t="s">
        <v>4102</v>
      </c>
      <c r="AA1458">
        <v>73506</v>
      </c>
      <c r="AB1458" t="s">
        <v>46</v>
      </c>
      <c r="AC1458" t="s">
        <v>11797</v>
      </c>
      <c r="AD1458" t="s">
        <v>11798</v>
      </c>
      <c r="AE1458" t="s">
        <v>11801</v>
      </c>
      <c r="AF1458" t="s">
        <v>55</v>
      </c>
      <c r="AG1458" t="s">
        <v>56</v>
      </c>
      <c r="AH1458" t="s">
        <v>57</v>
      </c>
      <c r="AI1458" t="s">
        <v>58</v>
      </c>
      <c r="AJ1458">
        <v>0</v>
      </c>
      <c r="AN1458" s="1">
        <v>44235.637319756941</v>
      </c>
    </row>
    <row r="1459" spans="1:42" x14ac:dyDescent="0.25">
      <c r="A1459">
        <v>1461</v>
      </c>
      <c r="B1459" s="6">
        <v>1871</v>
      </c>
      <c r="C1459">
        <v>2019</v>
      </c>
      <c r="D1459">
        <v>1</v>
      </c>
      <c r="E1459" t="s">
        <v>11802</v>
      </c>
      <c r="F1459">
        <v>29109124</v>
      </c>
      <c r="G1459" t="s">
        <v>11803</v>
      </c>
      <c r="H1459" t="s">
        <v>11804</v>
      </c>
      <c r="I1459" t="s">
        <v>1421</v>
      </c>
      <c r="J1459">
        <v>30100</v>
      </c>
      <c r="L1459" t="s">
        <v>1343</v>
      </c>
      <c r="N1459" t="s">
        <v>11805</v>
      </c>
      <c r="O1459" t="s">
        <v>11806</v>
      </c>
      <c r="P1459" t="s">
        <v>11807</v>
      </c>
      <c r="Q1459" t="s">
        <v>93</v>
      </c>
      <c r="R1459">
        <v>50</v>
      </c>
      <c r="U1459" t="s">
        <v>57</v>
      </c>
      <c r="V1459">
        <v>1</v>
      </c>
      <c r="W1459" t="s">
        <v>11802</v>
      </c>
      <c r="X1459">
        <v>29109124</v>
      </c>
      <c r="Y1459" t="s">
        <v>11804</v>
      </c>
      <c r="Z1459" t="s">
        <v>1421</v>
      </c>
      <c r="AA1459">
        <v>30100</v>
      </c>
      <c r="AB1459" t="s">
        <v>1343</v>
      </c>
      <c r="AC1459" t="s">
        <v>11805</v>
      </c>
      <c r="AD1459" t="s">
        <v>11806</v>
      </c>
      <c r="AE1459" t="s">
        <v>11807</v>
      </c>
      <c r="AF1459" t="s">
        <v>172</v>
      </c>
      <c r="AG1459" t="s">
        <v>106</v>
      </c>
      <c r="AH1459" t="s">
        <v>57</v>
      </c>
      <c r="AI1459" t="s">
        <v>58</v>
      </c>
      <c r="AN1459" s="1">
        <v>45427.549649502318</v>
      </c>
      <c r="AO1459" t="s">
        <v>11808</v>
      </c>
    </row>
    <row r="1460" spans="1:42" x14ac:dyDescent="0.25">
      <c r="A1460">
        <v>1462</v>
      </c>
      <c r="B1460" s="6">
        <v>1872</v>
      </c>
      <c r="C1460">
        <v>2019</v>
      </c>
      <c r="D1460">
        <v>1</v>
      </c>
      <c r="E1460" t="s">
        <v>11809</v>
      </c>
      <c r="F1460">
        <v>60437359</v>
      </c>
      <c r="G1460" t="s">
        <v>3428</v>
      </c>
      <c r="H1460" t="s">
        <v>11810</v>
      </c>
      <c r="I1460" t="s">
        <v>75</v>
      </c>
      <c r="J1460">
        <v>11000</v>
      </c>
      <c r="L1460" t="s">
        <v>76</v>
      </c>
      <c r="N1460" t="s">
        <v>11811</v>
      </c>
      <c r="O1460" t="s">
        <v>11812</v>
      </c>
      <c r="P1460" t="s">
        <v>11813</v>
      </c>
      <c r="Q1460" t="s">
        <v>11814</v>
      </c>
      <c r="R1460">
        <v>24</v>
      </c>
      <c r="U1460" t="s">
        <v>52</v>
      </c>
      <c r="V1460">
        <v>1</v>
      </c>
      <c r="W1460" t="s">
        <v>11809</v>
      </c>
      <c r="X1460">
        <v>60437359</v>
      </c>
      <c r="Y1460" t="s">
        <v>11810</v>
      </c>
      <c r="Z1460" t="s">
        <v>75</v>
      </c>
      <c r="AA1460">
        <v>11000</v>
      </c>
      <c r="AB1460" t="s">
        <v>76</v>
      </c>
      <c r="AC1460" t="s">
        <v>11811</v>
      </c>
      <c r="AD1460" t="s">
        <v>11812</v>
      </c>
      <c r="AE1460" t="s">
        <v>11813</v>
      </c>
      <c r="AF1460" t="s">
        <v>55</v>
      </c>
      <c r="AG1460" t="s">
        <v>106</v>
      </c>
      <c r="AH1460" t="s">
        <v>57</v>
      </c>
      <c r="AI1460" t="s">
        <v>136</v>
      </c>
      <c r="AN1460" s="1">
        <v>45351.385184722225</v>
      </c>
      <c r="AO1460" t="s">
        <v>11815</v>
      </c>
      <c r="AP1460" t="s">
        <v>10670</v>
      </c>
    </row>
    <row r="1461" spans="1:42" hidden="1" x14ac:dyDescent="0.25">
      <c r="A1461">
        <v>1463</v>
      </c>
      <c r="B1461" s="6">
        <v>1873</v>
      </c>
      <c r="C1461">
        <v>2019</v>
      </c>
      <c r="D1461">
        <v>1</v>
      </c>
      <c r="E1461" t="s">
        <v>11816</v>
      </c>
      <c r="F1461">
        <v>24192830</v>
      </c>
      <c r="H1461" t="s">
        <v>11817</v>
      </c>
      <c r="I1461" t="s">
        <v>11818</v>
      </c>
      <c r="J1461">
        <v>25786</v>
      </c>
      <c r="L1461" t="s">
        <v>218</v>
      </c>
      <c r="N1461" t="s">
        <v>11819</v>
      </c>
      <c r="O1461" t="s">
        <v>11820</v>
      </c>
      <c r="P1461" t="s">
        <v>11821</v>
      </c>
      <c r="Q1461" t="s">
        <v>93</v>
      </c>
      <c r="R1461">
        <v>70</v>
      </c>
      <c r="U1461" t="s">
        <v>69</v>
      </c>
      <c r="V1461">
        <v>1</v>
      </c>
      <c r="W1461" t="s">
        <v>11816</v>
      </c>
      <c r="X1461">
        <v>24192830</v>
      </c>
      <c r="Y1461" t="s">
        <v>11817</v>
      </c>
      <c r="Z1461" t="s">
        <v>11818</v>
      </c>
      <c r="AA1461">
        <v>25786</v>
      </c>
      <c r="AB1461" t="s">
        <v>218</v>
      </c>
      <c r="AC1461" t="s">
        <v>11822</v>
      </c>
      <c r="AD1461" t="s">
        <v>11823</v>
      </c>
      <c r="AE1461" t="s">
        <v>11824</v>
      </c>
      <c r="AF1461" t="s">
        <v>71</v>
      </c>
      <c r="AG1461" t="s">
        <v>56</v>
      </c>
      <c r="AH1461" t="s">
        <v>57</v>
      </c>
      <c r="AI1461" t="s">
        <v>58</v>
      </c>
      <c r="AN1461" s="1"/>
    </row>
    <row r="1462" spans="1:42" hidden="1" x14ac:dyDescent="0.25">
      <c r="A1462">
        <v>1464</v>
      </c>
      <c r="B1462" s="6">
        <v>1874</v>
      </c>
      <c r="C1462">
        <v>2019</v>
      </c>
      <c r="D1462">
        <v>1</v>
      </c>
      <c r="E1462" t="s">
        <v>11825</v>
      </c>
      <c r="F1462">
        <v>65069846</v>
      </c>
      <c r="G1462" t="s">
        <v>11826</v>
      </c>
      <c r="H1462" t="s">
        <v>11827</v>
      </c>
      <c r="I1462" t="s">
        <v>1716</v>
      </c>
      <c r="J1462">
        <v>46006</v>
      </c>
      <c r="L1462" t="s">
        <v>247</v>
      </c>
      <c r="N1462" t="s">
        <v>11828</v>
      </c>
      <c r="O1462" t="s">
        <v>11829</v>
      </c>
      <c r="P1462" t="s">
        <v>11830</v>
      </c>
      <c r="Q1462" t="s">
        <v>50</v>
      </c>
      <c r="R1462">
        <v>80</v>
      </c>
      <c r="U1462" t="s">
        <v>69</v>
      </c>
      <c r="V1462">
        <v>1</v>
      </c>
      <c r="W1462" t="s">
        <v>11831</v>
      </c>
      <c r="X1462">
        <v>65069846</v>
      </c>
      <c r="Y1462" t="s">
        <v>11827</v>
      </c>
      <c r="Z1462" t="s">
        <v>1716</v>
      </c>
      <c r="AA1462">
        <v>46006</v>
      </c>
      <c r="AB1462" t="s">
        <v>247</v>
      </c>
      <c r="AC1462" t="s">
        <v>11828</v>
      </c>
      <c r="AD1462" t="s">
        <v>11829</v>
      </c>
      <c r="AE1462" t="s">
        <v>11830</v>
      </c>
      <c r="AF1462" t="s">
        <v>55</v>
      </c>
      <c r="AG1462" t="s">
        <v>56</v>
      </c>
      <c r="AH1462" t="s">
        <v>57</v>
      </c>
      <c r="AI1462" t="s">
        <v>58</v>
      </c>
      <c r="AJ1462">
        <v>0</v>
      </c>
      <c r="AN1462" s="1">
        <v>44806.646936342593</v>
      </c>
    </row>
    <row r="1463" spans="1:42" x14ac:dyDescent="0.25">
      <c r="A1463">
        <v>1465</v>
      </c>
      <c r="B1463" s="6">
        <v>1875</v>
      </c>
      <c r="C1463">
        <v>2019</v>
      </c>
      <c r="D1463">
        <v>1</v>
      </c>
      <c r="E1463" t="s">
        <v>11832</v>
      </c>
      <c r="F1463">
        <v>1853279</v>
      </c>
      <c r="G1463" t="s">
        <v>11833</v>
      </c>
      <c r="H1463" t="s">
        <v>10263</v>
      </c>
      <c r="I1463" t="s">
        <v>75</v>
      </c>
      <c r="J1463">
        <v>11000</v>
      </c>
      <c r="L1463" t="s">
        <v>76</v>
      </c>
      <c r="N1463" t="s">
        <v>10264</v>
      </c>
      <c r="O1463" t="s">
        <v>10265</v>
      </c>
      <c r="P1463" t="s">
        <v>11834</v>
      </c>
      <c r="Q1463" t="s">
        <v>93</v>
      </c>
      <c r="R1463">
        <v>70</v>
      </c>
      <c r="U1463" t="s">
        <v>52</v>
      </c>
      <c r="V1463">
        <v>1</v>
      </c>
      <c r="W1463" t="s">
        <v>11832</v>
      </c>
      <c r="X1463">
        <v>1853279</v>
      </c>
      <c r="Y1463" t="s">
        <v>10263</v>
      </c>
      <c r="Z1463" t="s">
        <v>75</v>
      </c>
      <c r="AA1463">
        <v>11000</v>
      </c>
      <c r="AB1463" t="s">
        <v>76</v>
      </c>
      <c r="AC1463" t="s">
        <v>10264</v>
      </c>
      <c r="AD1463" t="s">
        <v>10265</v>
      </c>
      <c r="AE1463" t="s">
        <v>11834</v>
      </c>
      <c r="AF1463" t="s">
        <v>55</v>
      </c>
      <c r="AG1463" t="s">
        <v>56</v>
      </c>
      <c r="AH1463" t="s">
        <v>57</v>
      </c>
      <c r="AI1463" t="s">
        <v>58</v>
      </c>
      <c r="AJ1463">
        <v>0</v>
      </c>
      <c r="AN1463" s="1">
        <v>45232.631606828705</v>
      </c>
      <c r="AO1463" t="s">
        <v>11835</v>
      </c>
    </row>
    <row r="1464" spans="1:42" hidden="1" x14ac:dyDescent="0.25">
      <c r="A1464">
        <v>1466</v>
      </c>
      <c r="B1464" s="6">
        <v>1876</v>
      </c>
      <c r="C1464">
        <v>2019</v>
      </c>
      <c r="D1464">
        <v>1</v>
      </c>
      <c r="E1464" t="s">
        <v>11836</v>
      </c>
      <c r="F1464">
        <v>45741701</v>
      </c>
      <c r="G1464" t="s">
        <v>11837</v>
      </c>
      <c r="H1464" t="s">
        <v>11838</v>
      </c>
      <c r="I1464" t="s">
        <v>256</v>
      </c>
      <c r="J1464">
        <v>14800</v>
      </c>
      <c r="L1464" t="s">
        <v>76</v>
      </c>
      <c r="N1464" t="s">
        <v>11839</v>
      </c>
      <c r="O1464" t="s">
        <v>11840</v>
      </c>
      <c r="P1464" t="s">
        <v>11841</v>
      </c>
      <c r="Q1464" t="s">
        <v>50</v>
      </c>
      <c r="R1464">
        <v>80</v>
      </c>
      <c r="U1464" t="s">
        <v>69</v>
      </c>
      <c r="V1464">
        <v>1</v>
      </c>
      <c r="W1464" t="s">
        <v>11842</v>
      </c>
      <c r="X1464">
        <v>45741701</v>
      </c>
      <c r="Y1464" t="s">
        <v>11838</v>
      </c>
      <c r="Z1464" t="s">
        <v>256</v>
      </c>
      <c r="AA1464">
        <v>14800</v>
      </c>
      <c r="AB1464" t="s">
        <v>76</v>
      </c>
      <c r="AC1464" t="s">
        <v>11839</v>
      </c>
      <c r="AD1464" t="s">
        <v>11840</v>
      </c>
      <c r="AE1464" t="s">
        <v>11841</v>
      </c>
      <c r="AF1464" t="s">
        <v>172</v>
      </c>
      <c r="AG1464" t="s">
        <v>56</v>
      </c>
      <c r="AH1464" t="s">
        <v>57</v>
      </c>
      <c r="AI1464" t="s">
        <v>58</v>
      </c>
      <c r="AJ1464">
        <v>0</v>
      </c>
      <c r="AL1464">
        <v>1</v>
      </c>
      <c r="AN1464" s="1">
        <v>45133.707754282404</v>
      </c>
    </row>
    <row r="1465" spans="1:42" x14ac:dyDescent="0.25">
      <c r="A1465">
        <v>1467</v>
      </c>
      <c r="B1465" s="6">
        <v>1877</v>
      </c>
      <c r="C1465">
        <v>2019</v>
      </c>
      <c r="D1465">
        <v>1</v>
      </c>
      <c r="E1465" t="s">
        <v>11843</v>
      </c>
      <c r="F1465">
        <v>1817639</v>
      </c>
      <c r="G1465" t="s">
        <v>11844</v>
      </c>
      <c r="H1465" t="s">
        <v>11845</v>
      </c>
      <c r="I1465" t="s">
        <v>3538</v>
      </c>
      <c r="J1465">
        <v>39301</v>
      </c>
      <c r="L1465" t="s">
        <v>112</v>
      </c>
      <c r="N1465" t="s">
        <v>11846</v>
      </c>
      <c r="O1465" t="s">
        <v>11847</v>
      </c>
      <c r="Q1465" t="s">
        <v>93</v>
      </c>
      <c r="R1465">
        <v>50</v>
      </c>
      <c r="U1465" t="s">
        <v>57</v>
      </c>
      <c r="V1465">
        <v>1</v>
      </c>
      <c r="W1465" t="s">
        <v>11843</v>
      </c>
      <c r="X1465">
        <v>1817639</v>
      </c>
      <c r="Y1465" t="s">
        <v>11845</v>
      </c>
      <c r="Z1465" t="s">
        <v>3538</v>
      </c>
      <c r="AA1465">
        <v>39301</v>
      </c>
      <c r="AB1465" t="s">
        <v>112</v>
      </c>
      <c r="AC1465" t="s">
        <v>11846</v>
      </c>
      <c r="AD1465" t="s">
        <v>11847</v>
      </c>
      <c r="AF1465" t="s">
        <v>55</v>
      </c>
      <c r="AG1465" t="s">
        <v>106</v>
      </c>
      <c r="AH1465" t="s">
        <v>52</v>
      </c>
      <c r="AI1465" t="s">
        <v>58</v>
      </c>
      <c r="AN1465" s="1">
        <v>45342.700354664354</v>
      </c>
      <c r="AO1465" t="s">
        <v>11848</v>
      </c>
    </row>
    <row r="1466" spans="1:42" hidden="1" x14ac:dyDescent="0.25">
      <c r="A1466">
        <v>1468</v>
      </c>
      <c r="B1466" s="6">
        <v>1878</v>
      </c>
      <c r="C1466">
        <v>2019</v>
      </c>
      <c r="D1466">
        <v>1</v>
      </c>
      <c r="E1466" t="s">
        <v>11849</v>
      </c>
      <c r="F1466">
        <v>0</v>
      </c>
      <c r="H1466" t="s">
        <v>11850</v>
      </c>
      <c r="I1466" t="s">
        <v>531</v>
      </c>
      <c r="J1466">
        <v>74601</v>
      </c>
      <c r="L1466" t="s">
        <v>46</v>
      </c>
      <c r="N1466" t="s">
        <v>582</v>
      </c>
      <c r="O1466" t="s">
        <v>11851</v>
      </c>
      <c r="P1466" t="s">
        <v>11852</v>
      </c>
      <c r="Q1466" t="s">
        <v>50</v>
      </c>
      <c r="R1466">
        <v>80</v>
      </c>
      <c r="U1466" t="s">
        <v>69</v>
      </c>
      <c r="V1466">
        <v>1</v>
      </c>
      <c r="W1466" t="s">
        <v>11849</v>
      </c>
      <c r="X1466">
        <v>0</v>
      </c>
      <c r="Y1466" t="s">
        <v>11850</v>
      </c>
      <c r="Z1466" t="s">
        <v>531</v>
      </c>
      <c r="AA1466">
        <v>74601</v>
      </c>
      <c r="AB1466" t="s">
        <v>46</v>
      </c>
      <c r="AC1466" t="s">
        <v>582</v>
      </c>
      <c r="AD1466" t="s">
        <v>11851</v>
      </c>
      <c r="AE1466" t="s">
        <v>11852</v>
      </c>
      <c r="AF1466" t="s">
        <v>55</v>
      </c>
      <c r="AG1466" t="s">
        <v>56</v>
      </c>
      <c r="AH1466" t="s">
        <v>57</v>
      </c>
      <c r="AI1466" t="s">
        <v>58</v>
      </c>
      <c r="AN1466" s="1"/>
    </row>
    <row r="1467" spans="1:42" hidden="1" x14ac:dyDescent="0.25">
      <c r="A1467">
        <v>1469</v>
      </c>
      <c r="B1467" s="6">
        <v>1879</v>
      </c>
      <c r="C1467">
        <v>2019</v>
      </c>
      <c r="D1467">
        <v>1</v>
      </c>
      <c r="E1467" t="s">
        <v>11853</v>
      </c>
      <c r="F1467">
        <v>0</v>
      </c>
      <c r="H1467" t="s">
        <v>526</v>
      </c>
      <c r="I1467" t="s">
        <v>520</v>
      </c>
      <c r="J1467">
        <v>46001</v>
      </c>
      <c r="L1467" t="s">
        <v>247</v>
      </c>
      <c r="N1467" t="s">
        <v>11854</v>
      </c>
      <c r="O1467" t="s">
        <v>11855</v>
      </c>
      <c r="Q1467" t="s">
        <v>211</v>
      </c>
      <c r="R1467">
        <v>40</v>
      </c>
      <c r="U1467" t="s">
        <v>69</v>
      </c>
      <c r="V1467">
        <v>1</v>
      </c>
      <c r="W1467" t="s">
        <v>11853</v>
      </c>
      <c r="X1467">
        <v>0</v>
      </c>
      <c r="Y1467" t="s">
        <v>526</v>
      </c>
      <c r="Z1467" t="s">
        <v>520</v>
      </c>
      <c r="AA1467">
        <v>46001</v>
      </c>
      <c r="AB1467" t="s">
        <v>247</v>
      </c>
      <c r="AC1467" t="s">
        <v>11854</v>
      </c>
      <c r="AD1467" t="s">
        <v>11855</v>
      </c>
      <c r="AF1467" t="s">
        <v>55</v>
      </c>
      <c r="AG1467" t="s">
        <v>56</v>
      </c>
      <c r="AH1467" t="s">
        <v>57</v>
      </c>
      <c r="AI1467" t="s">
        <v>58</v>
      </c>
      <c r="AN1467" s="1"/>
    </row>
    <row r="1468" spans="1:42" hidden="1" x14ac:dyDescent="0.25">
      <c r="A1468">
        <v>1470</v>
      </c>
      <c r="B1468" s="6">
        <v>1881</v>
      </c>
      <c r="C1468">
        <v>2019</v>
      </c>
      <c r="D1468">
        <v>1</v>
      </c>
      <c r="E1468" t="s">
        <v>11856</v>
      </c>
      <c r="F1468">
        <v>0</v>
      </c>
      <c r="H1468" t="s">
        <v>11857</v>
      </c>
      <c r="I1468" t="s">
        <v>163</v>
      </c>
      <c r="J1468">
        <v>60200</v>
      </c>
      <c r="L1468" t="s">
        <v>164</v>
      </c>
      <c r="N1468" t="s">
        <v>11858</v>
      </c>
      <c r="O1468" t="s">
        <v>11859</v>
      </c>
      <c r="P1468" t="s">
        <v>11860</v>
      </c>
      <c r="Q1468" t="s">
        <v>93</v>
      </c>
      <c r="R1468">
        <v>70</v>
      </c>
      <c r="U1468" t="s">
        <v>69</v>
      </c>
      <c r="V1468">
        <v>1</v>
      </c>
      <c r="W1468" t="s">
        <v>11856</v>
      </c>
      <c r="X1468">
        <v>0</v>
      </c>
      <c r="Y1468" t="s">
        <v>11857</v>
      </c>
      <c r="Z1468" t="s">
        <v>163</v>
      </c>
      <c r="AA1468">
        <v>60200</v>
      </c>
      <c r="AB1468" t="s">
        <v>164</v>
      </c>
      <c r="AC1468" t="s">
        <v>11861</v>
      </c>
      <c r="AD1468" t="s">
        <v>11862</v>
      </c>
      <c r="AF1468" t="s">
        <v>55</v>
      </c>
      <c r="AG1468" t="s">
        <v>56</v>
      </c>
      <c r="AH1468" t="s">
        <v>57</v>
      </c>
      <c r="AI1468" t="s">
        <v>136</v>
      </c>
      <c r="AN1468" s="1"/>
    </row>
    <row r="1469" spans="1:42" x14ac:dyDescent="0.25">
      <c r="A1469">
        <v>1471</v>
      </c>
      <c r="B1469" s="6">
        <v>1882</v>
      </c>
      <c r="C1469">
        <v>2019</v>
      </c>
      <c r="D1469">
        <v>1</v>
      </c>
      <c r="E1469" t="s">
        <v>11863</v>
      </c>
      <c r="F1469">
        <v>27689247</v>
      </c>
      <c r="G1469" t="s">
        <v>11864</v>
      </c>
      <c r="H1469" t="s">
        <v>11865</v>
      </c>
      <c r="I1469" t="s">
        <v>163</v>
      </c>
      <c r="J1469">
        <v>61500</v>
      </c>
      <c r="L1469" t="s">
        <v>164</v>
      </c>
      <c r="N1469" t="s">
        <v>11866</v>
      </c>
      <c r="O1469" t="s">
        <v>11867</v>
      </c>
      <c r="P1469" t="s">
        <v>11868</v>
      </c>
      <c r="Q1469" t="s">
        <v>93</v>
      </c>
      <c r="R1469">
        <v>70</v>
      </c>
      <c r="U1469" t="s">
        <v>52</v>
      </c>
      <c r="V1469">
        <v>1</v>
      </c>
      <c r="W1469" t="s">
        <v>11863</v>
      </c>
      <c r="X1469">
        <v>27689247</v>
      </c>
      <c r="Y1469" t="s">
        <v>11865</v>
      </c>
      <c r="Z1469" t="s">
        <v>163</v>
      </c>
      <c r="AA1469">
        <v>61500</v>
      </c>
      <c r="AB1469" t="s">
        <v>164</v>
      </c>
      <c r="AC1469" t="s">
        <v>11866</v>
      </c>
      <c r="AD1469" t="s">
        <v>11867</v>
      </c>
      <c r="AE1469" t="s">
        <v>11869</v>
      </c>
      <c r="AF1469" t="s">
        <v>71</v>
      </c>
      <c r="AG1469" t="s">
        <v>56</v>
      </c>
      <c r="AH1469" t="s">
        <v>57</v>
      </c>
      <c r="AI1469" t="s">
        <v>58</v>
      </c>
      <c r="AN1469" s="1">
        <v>45457.668638541669</v>
      </c>
      <c r="AO1469" t="s">
        <v>11870</v>
      </c>
    </row>
    <row r="1470" spans="1:42" hidden="1" x14ac:dyDescent="0.25">
      <c r="A1470">
        <v>1472</v>
      </c>
      <c r="B1470" s="6">
        <v>1883</v>
      </c>
      <c r="C1470">
        <v>2019</v>
      </c>
      <c r="D1470">
        <v>1</v>
      </c>
      <c r="E1470" t="s">
        <v>11871</v>
      </c>
      <c r="F1470">
        <v>24147982</v>
      </c>
      <c r="G1470" t="s">
        <v>11872</v>
      </c>
      <c r="H1470" t="s">
        <v>11873</v>
      </c>
      <c r="I1470" t="s">
        <v>710</v>
      </c>
      <c r="J1470">
        <v>19000</v>
      </c>
      <c r="L1470" t="s">
        <v>76</v>
      </c>
      <c r="N1470" t="s">
        <v>11874</v>
      </c>
      <c r="O1470" t="s">
        <v>11875</v>
      </c>
      <c r="P1470" t="s">
        <v>11876</v>
      </c>
      <c r="Q1470" t="s">
        <v>93</v>
      </c>
      <c r="R1470">
        <v>70</v>
      </c>
      <c r="U1470" t="s">
        <v>69</v>
      </c>
      <c r="V1470">
        <v>1</v>
      </c>
      <c r="W1470" t="s">
        <v>11877</v>
      </c>
      <c r="X1470">
        <v>24147982</v>
      </c>
      <c r="Y1470" t="s">
        <v>11873</v>
      </c>
      <c r="Z1470" t="s">
        <v>710</v>
      </c>
      <c r="AA1470">
        <v>19000</v>
      </c>
      <c r="AB1470" t="s">
        <v>76</v>
      </c>
      <c r="AC1470" t="s">
        <v>11878</v>
      </c>
      <c r="AD1470" t="s">
        <v>11875</v>
      </c>
      <c r="AE1470" t="s">
        <v>11876</v>
      </c>
      <c r="AF1470" t="s">
        <v>55</v>
      </c>
      <c r="AG1470" t="s">
        <v>56</v>
      </c>
      <c r="AH1470" t="s">
        <v>57</v>
      </c>
      <c r="AI1470" t="s">
        <v>58</v>
      </c>
      <c r="AN1470" s="1">
        <v>43922.489377777776</v>
      </c>
    </row>
    <row r="1471" spans="1:42" hidden="1" x14ac:dyDescent="0.25">
      <c r="A1471">
        <v>1473</v>
      </c>
      <c r="B1471" s="6">
        <v>1885</v>
      </c>
      <c r="C1471">
        <v>2019</v>
      </c>
      <c r="D1471">
        <v>1</v>
      </c>
      <c r="E1471" t="s">
        <v>11879</v>
      </c>
      <c r="F1471">
        <v>61857521</v>
      </c>
      <c r="H1471" t="s">
        <v>11880</v>
      </c>
      <c r="I1471" t="s">
        <v>1710</v>
      </c>
      <c r="J1471">
        <v>13000</v>
      </c>
      <c r="L1471" t="s">
        <v>76</v>
      </c>
      <c r="N1471" t="s">
        <v>11881</v>
      </c>
      <c r="O1471" t="s">
        <v>11882</v>
      </c>
      <c r="P1471" t="s">
        <v>11883</v>
      </c>
      <c r="Q1471" t="s">
        <v>93</v>
      </c>
      <c r="R1471">
        <v>70</v>
      </c>
      <c r="U1471" t="s">
        <v>69</v>
      </c>
      <c r="V1471">
        <v>1</v>
      </c>
      <c r="W1471" t="s">
        <v>11884</v>
      </c>
      <c r="X1471">
        <v>61857521</v>
      </c>
      <c r="Y1471" t="s">
        <v>11885</v>
      </c>
      <c r="Z1471" t="s">
        <v>1710</v>
      </c>
      <c r="AA1471">
        <v>13000</v>
      </c>
      <c r="AB1471" t="s">
        <v>76</v>
      </c>
      <c r="AC1471" t="s">
        <v>11881</v>
      </c>
      <c r="AD1471" t="s">
        <v>11882</v>
      </c>
      <c r="AE1471" t="s">
        <v>11883</v>
      </c>
      <c r="AF1471" t="s">
        <v>223</v>
      </c>
      <c r="AG1471" t="s">
        <v>56</v>
      </c>
      <c r="AH1471" t="s">
        <v>57</v>
      </c>
      <c r="AI1471" t="s">
        <v>58</v>
      </c>
      <c r="AN1471" s="1"/>
    </row>
    <row r="1472" spans="1:42" hidden="1" x14ac:dyDescent="0.25">
      <c r="A1472">
        <v>1474</v>
      </c>
      <c r="B1472" s="6">
        <v>1887</v>
      </c>
      <c r="C1472">
        <v>2019</v>
      </c>
      <c r="D1472">
        <v>1</v>
      </c>
      <c r="E1472" t="s">
        <v>11886</v>
      </c>
      <c r="F1472">
        <v>2382105</v>
      </c>
      <c r="H1472" t="s">
        <v>11887</v>
      </c>
      <c r="I1472" t="s">
        <v>612</v>
      </c>
      <c r="J1472">
        <v>36017</v>
      </c>
      <c r="L1472" t="s">
        <v>613</v>
      </c>
      <c r="N1472" t="s">
        <v>11888</v>
      </c>
      <c r="O1472" t="s">
        <v>11889</v>
      </c>
      <c r="P1472" t="s">
        <v>11890</v>
      </c>
      <c r="Q1472" t="s">
        <v>93</v>
      </c>
      <c r="R1472">
        <v>70</v>
      </c>
      <c r="U1472" t="s">
        <v>69</v>
      </c>
      <c r="V1472">
        <v>1</v>
      </c>
      <c r="W1472" t="s">
        <v>11886</v>
      </c>
      <c r="X1472">
        <v>2382105</v>
      </c>
      <c r="Y1472" t="s">
        <v>11887</v>
      </c>
      <c r="Z1472" t="s">
        <v>612</v>
      </c>
      <c r="AA1472">
        <v>36017</v>
      </c>
      <c r="AB1472" t="s">
        <v>613</v>
      </c>
      <c r="AC1472" t="s">
        <v>11888</v>
      </c>
      <c r="AD1472" t="s">
        <v>11889</v>
      </c>
      <c r="AE1472" t="s">
        <v>11890</v>
      </c>
      <c r="AF1472" t="s">
        <v>55</v>
      </c>
      <c r="AG1472" t="s">
        <v>56</v>
      </c>
      <c r="AH1472" t="s">
        <v>69</v>
      </c>
      <c r="AI1472" t="s">
        <v>136</v>
      </c>
      <c r="AN1472" s="1"/>
    </row>
    <row r="1473" spans="1:42" x14ac:dyDescent="0.25">
      <c r="A1473">
        <v>1475</v>
      </c>
      <c r="B1473" s="6">
        <v>1894</v>
      </c>
      <c r="C1473">
        <v>2019</v>
      </c>
      <c r="D1473">
        <v>1</v>
      </c>
      <c r="E1473" t="s">
        <v>11891</v>
      </c>
      <c r="F1473">
        <v>23205</v>
      </c>
      <c r="G1473" t="s">
        <v>11892</v>
      </c>
      <c r="H1473" t="s">
        <v>603</v>
      </c>
      <c r="I1473" t="s">
        <v>75</v>
      </c>
      <c r="J1473">
        <v>11000</v>
      </c>
      <c r="L1473" t="s">
        <v>76</v>
      </c>
      <c r="N1473" t="s">
        <v>11893</v>
      </c>
      <c r="O1473" t="s">
        <v>11894</v>
      </c>
      <c r="P1473" t="s">
        <v>11895</v>
      </c>
      <c r="Q1473" t="s">
        <v>11310</v>
      </c>
      <c r="R1473">
        <v>21</v>
      </c>
      <c r="U1473" t="s">
        <v>52</v>
      </c>
      <c r="V1473">
        <v>1</v>
      </c>
      <c r="W1473" t="s">
        <v>11891</v>
      </c>
      <c r="X1473">
        <v>23205</v>
      </c>
      <c r="Y1473" t="s">
        <v>603</v>
      </c>
      <c r="Z1473" t="s">
        <v>75</v>
      </c>
      <c r="AA1473">
        <v>11000</v>
      </c>
      <c r="AB1473" t="s">
        <v>76</v>
      </c>
      <c r="AC1473" t="s">
        <v>11896</v>
      </c>
      <c r="AD1473" t="s">
        <v>11894</v>
      </c>
      <c r="AE1473" t="s">
        <v>11895</v>
      </c>
      <c r="AF1473" t="s">
        <v>172</v>
      </c>
      <c r="AG1473" t="s">
        <v>106</v>
      </c>
      <c r="AH1473" t="s">
        <v>57</v>
      </c>
      <c r="AI1473" t="s">
        <v>58</v>
      </c>
      <c r="AN1473" s="1">
        <v>45483.643161342596</v>
      </c>
      <c r="AO1473" t="s">
        <v>11897</v>
      </c>
    </row>
    <row r="1474" spans="1:42" x14ac:dyDescent="0.25">
      <c r="A1474">
        <v>1476</v>
      </c>
      <c r="B1474" s="6">
        <v>1895</v>
      </c>
      <c r="C1474">
        <v>2019</v>
      </c>
      <c r="D1474">
        <v>1</v>
      </c>
      <c r="E1474" t="s">
        <v>11898</v>
      </c>
      <c r="F1474">
        <v>75032333</v>
      </c>
      <c r="G1474" t="s">
        <v>11899</v>
      </c>
      <c r="H1474" t="s">
        <v>11900</v>
      </c>
      <c r="I1474" t="s">
        <v>75</v>
      </c>
      <c r="J1474">
        <v>11801</v>
      </c>
      <c r="L1474" t="s">
        <v>76</v>
      </c>
      <c r="N1474" t="s">
        <v>11901</v>
      </c>
      <c r="O1474" t="s">
        <v>11902</v>
      </c>
      <c r="P1474" t="s">
        <v>11903</v>
      </c>
      <c r="Q1474" t="s">
        <v>11310</v>
      </c>
      <c r="R1474">
        <v>21</v>
      </c>
      <c r="T1474" t="s">
        <v>11898</v>
      </c>
      <c r="U1474" t="s">
        <v>52</v>
      </c>
      <c r="V1474">
        <v>1</v>
      </c>
      <c r="W1474" t="s">
        <v>11898</v>
      </c>
      <c r="X1474">
        <v>75032333</v>
      </c>
      <c r="Y1474" t="s">
        <v>11900</v>
      </c>
      <c r="Z1474" t="s">
        <v>75</v>
      </c>
      <c r="AA1474">
        <v>11801</v>
      </c>
      <c r="AB1474" t="s">
        <v>76</v>
      </c>
      <c r="AC1474" t="s">
        <v>11901</v>
      </c>
      <c r="AD1474" t="s">
        <v>11904</v>
      </c>
      <c r="AE1474" t="s">
        <v>11903</v>
      </c>
      <c r="AF1474" t="s">
        <v>172</v>
      </c>
      <c r="AG1474" t="s">
        <v>106</v>
      </c>
      <c r="AH1474" t="s">
        <v>57</v>
      </c>
      <c r="AI1474" t="s">
        <v>58</v>
      </c>
      <c r="AN1474" s="1">
        <v>45355.560409641206</v>
      </c>
      <c r="AO1474" t="s">
        <v>11905</v>
      </c>
      <c r="AP1474" t="s">
        <v>7620</v>
      </c>
    </row>
    <row r="1475" spans="1:42" x14ac:dyDescent="0.25">
      <c r="A1475">
        <v>1477</v>
      </c>
      <c r="B1475" s="6">
        <v>1896</v>
      </c>
      <c r="C1475">
        <v>2019</v>
      </c>
      <c r="D1475">
        <v>1</v>
      </c>
      <c r="E1475" t="s">
        <v>11906</v>
      </c>
      <c r="F1475">
        <v>94927</v>
      </c>
      <c r="G1475" t="s">
        <v>7272</v>
      </c>
      <c r="H1475" t="s">
        <v>11907</v>
      </c>
      <c r="I1475" t="s">
        <v>9380</v>
      </c>
      <c r="J1475">
        <v>69662</v>
      </c>
      <c r="L1475" t="s">
        <v>164</v>
      </c>
      <c r="N1475" t="s">
        <v>11908</v>
      </c>
      <c r="O1475" t="s">
        <v>11909</v>
      </c>
      <c r="P1475" t="s">
        <v>11910</v>
      </c>
      <c r="Q1475" t="s">
        <v>11310</v>
      </c>
      <c r="R1475">
        <v>21</v>
      </c>
      <c r="U1475" t="s">
        <v>52</v>
      </c>
      <c r="V1475">
        <v>1</v>
      </c>
      <c r="W1475" t="s">
        <v>11906</v>
      </c>
      <c r="X1475">
        <v>94927</v>
      </c>
      <c r="Y1475" t="s">
        <v>11907</v>
      </c>
      <c r="Z1475" t="s">
        <v>9380</v>
      </c>
      <c r="AA1475">
        <v>69662</v>
      </c>
      <c r="AB1475" t="s">
        <v>164</v>
      </c>
      <c r="AC1475" t="s">
        <v>11908</v>
      </c>
      <c r="AD1475" t="s">
        <v>11909</v>
      </c>
      <c r="AE1475" t="s">
        <v>11910</v>
      </c>
      <c r="AF1475" t="s">
        <v>252</v>
      </c>
      <c r="AG1475" t="s">
        <v>56</v>
      </c>
      <c r="AH1475" t="s">
        <v>57</v>
      </c>
      <c r="AI1475" t="s">
        <v>58</v>
      </c>
      <c r="AN1475" s="1">
        <v>45415.692631365739</v>
      </c>
      <c r="AO1475" t="s">
        <v>11911</v>
      </c>
      <c r="AP1475" t="s">
        <v>7620</v>
      </c>
    </row>
    <row r="1476" spans="1:42" x14ac:dyDescent="0.25">
      <c r="A1476">
        <v>1478</v>
      </c>
      <c r="B1476" s="6">
        <v>1925</v>
      </c>
      <c r="C1476">
        <v>2019</v>
      </c>
      <c r="D1476">
        <v>1</v>
      </c>
      <c r="E1476" t="s">
        <v>9439</v>
      </c>
      <c r="F1476">
        <v>2382822</v>
      </c>
      <c r="G1476" t="s">
        <v>11912</v>
      </c>
      <c r="H1476" t="s">
        <v>9440</v>
      </c>
      <c r="I1476" t="s">
        <v>7037</v>
      </c>
      <c r="J1476">
        <v>73401</v>
      </c>
      <c r="L1476" t="s">
        <v>46</v>
      </c>
      <c r="N1476" t="s">
        <v>11913</v>
      </c>
      <c r="O1476" t="s">
        <v>9442</v>
      </c>
      <c r="P1476" t="s">
        <v>9443</v>
      </c>
      <c r="Q1476" t="s">
        <v>93</v>
      </c>
      <c r="R1476">
        <v>70</v>
      </c>
      <c r="U1476" t="s">
        <v>52</v>
      </c>
      <c r="V1476">
        <v>1</v>
      </c>
      <c r="W1476" t="s">
        <v>9439</v>
      </c>
      <c r="X1476">
        <v>2382822</v>
      </c>
      <c r="Y1476" t="s">
        <v>9440</v>
      </c>
      <c r="Z1476" t="s">
        <v>7037</v>
      </c>
      <c r="AA1476">
        <v>73401</v>
      </c>
      <c r="AB1476" t="s">
        <v>46</v>
      </c>
      <c r="AC1476" t="s">
        <v>11914</v>
      </c>
      <c r="AD1476" t="s">
        <v>9442</v>
      </c>
      <c r="AE1476" t="s">
        <v>9443</v>
      </c>
      <c r="AF1476" t="s">
        <v>55</v>
      </c>
      <c r="AG1476" t="s">
        <v>56</v>
      </c>
      <c r="AH1476" t="s">
        <v>57</v>
      </c>
      <c r="AI1476" t="s">
        <v>58</v>
      </c>
      <c r="AN1476" s="1">
        <v>45398.537070335646</v>
      </c>
      <c r="AO1476" t="s">
        <v>9444</v>
      </c>
      <c r="AP1476" t="s">
        <v>9445</v>
      </c>
    </row>
    <row r="1477" spans="1:42" hidden="1" x14ac:dyDescent="0.25">
      <c r="A1477">
        <v>1479</v>
      </c>
      <c r="B1477" s="6">
        <v>1926</v>
      </c>
      <c r="C1477">
        <v>2019</v>
      </c>
      <c r="D1477">
        <v>1</v>
      </c>
      <c r="E1477" t="s">
        <v>11915</v>
      </c>
      <c r="F1477">
        <v>25766538</v>
      </c>
      <c r="H1477" t="s">
        <v>11916</v>
      </c>
      <c r="I1477" t="s">
        <v>710</v>
      </c>
      <c r="J1477">
        <v>19000</v>
      </c>
      <c r="L1477" t="s">
        <v>76</v>
      </c>
      <c r="N1477" t="s">
        <v>11917</v>
      </c>
      <c r="O1477" t="s">
        <v>11918</v>
      </c>
      <c r="P1477" t="s">
        <v>11919</v>
      </c>
      <c r="Q1477" t="s">
        <v>93</v>
      </c>
      <c r="R1477">
        <v>70</v>
      </c>
      <c r="U1477" t="s">
        <v>69</v>
      </c>
      <c r="V1477">
        <v>1</v>
      </c>
      <c r="W1477" t="s">
        <v>11915</v>
      </c>
      <c r="X1477">
        <v>25766538</v>
      </c>
      <c r="Y1477" t="s">
        <v>11916</v>
      </c>
      <c r="Z1477" t="s">
        <v>710</v>
      </c>
      <c r="AA1477">
        <v>19000</v>
      </c>
      <c r="AB1477" t="s">
        <v>76</v>
      </c>
      <c r="AC1477" t="s">
        <v>11917</v>
      </c>
      <c r="AD1477" t="s">
        <v>11918</v>
      </c>
      <c r="AE1477" t="s">
        <v>11919</v>
      </c>
      <c r="AF1477" t="s">
        <v>71</v>
      </c>
      <c r="AG1477" t="s">
        <v>56</v>
      </c>
      <c r="AH1477" t="s">
        <v>57</v>
      </c>
      <c r="AI1477" t="s">
        <v>58</v>
      </c>
      <c r="AN1477" s="1"/>
    </row>
    <row r="1478" spans="1:42" hidden="1" x14ac:dyDescent="0.25">
      <c r="A1478">
        <v>1480</v>
      </c>
      <c r="B1478" s="6">
        <v>1929</v>
      </c>
      <c r="C1478">
        <v>2019</v>
      </c>
      <c r="D1478">
        <v>1</v>
      </c>
      <c r="E1478" t="s">
        <v>11920</v>
      </c>
      <c r="F1478">
        <v>61947008</v>
      </c>
      <c r="H1478" t="s">
        <v>11921</v>
      </c>
      <c r="I1478" t="s">
        <v>11922</v>
      </c>
      <c r="J1478">
        <v>74801</v>
      </c>
      <c r="L1478" t="s">
        <v>46</v>
      </c>
      <c r="N1478" t="s">
        <v>11923</v>
      </c>
      <c r="O1478" t="s">
        <v>11924</v>
      </c>
      <c r="P1478" t="s">
        <v>11925</v>
      </c>
      <c r="Q1478" t="s">
        <v>93</v>
      </c>
      <c r="R1478">
        <v>73</v>
      </c>
      <c r="U1478" t="s">
        <v>69</v>
      </c>
      <c r="V1478">
        <v>1</v>
      </c>
      <c r="W1478" t="s">
        <v>11926</v>
      </c>
      <c r="X1478">
        <v>61947008</v>
      </c>
      <c r="Y1478" t="s">
        <v>11921</v>
      </c>
      <c r="Z1478" t="s">
        <v>11922</v>
      </c>
      <c r="AA1478">
        <v>74801</v>
      </c>
      <c r="AB1478" t="s">
        <v>46</v>
      </c>
      <c r="AC1478" t="s">
        <v>11927</v>
      </c>
      <c r="AD1478" t="s">
        <v>11928</v>
      </c>
      <c r="AE1478" t="s">
        <v>11925</v>
      </c>
      <c r="AF1478" t="s">
        <v>55</v>
      </c>
      <c r="AG1478" t="s">
        <v>56</v>
      </c>
      <c r="AH1478" t="s">
        <v>57</v>
      </c>
      <c r="AI1478" t="s">
        <v>58</v>
      </c>
      <c r="AN1478" s="1"/>
    </row>
    <row r="1479" spans="1:42" x14ac:dyDescent="0.25">
      <c r="A1479">
        <v>1481</v>
      </c>
      <c r="B1479" s="6">
        <v>1930</v>
      </c>
      <c r="C1479">
        <v>2019</v>
      </c>
      <c r="D1479">
        <v>1</v>
      </c>
      <c r="E1479" t="s">
        <v>11929</v>
      </c>
      <c r="F1479">
        <v>25592505</v>
      </c>
      <c r="G1479" t="s">
        <v>11930</v>
      </c>
      <c r="H1479" t="s">
        <v>11931</v>
      </c>
      <c r="I1479" t="s">
        <v>163</v>
      </c>
      <c r="J1479">
        <v>61400</v>
      </c>
      <c r="L1479" t="s">
        <v>164</v>
      </c>
      <c r="N1479" t="s">
        <v>11932</v>
      </c>
      <c r="O1479" t="s">
        <v>11933</v>
      </c>
      <c r="P1479" t="s">
        <v>11934</v>
      </c>
      <c r="Q1479" t="s">
        <v>93</v>
      </c>
      <c r="R1479">
        <v>70</v>
      </c>
      <c r="U1479" t="s">
        <v>52</v>
      </c>
      <c r="V1479">
        <v>1</v>
      </c>
      <c r="W1479" t="s">
        <v>11935</v>
      </c>
      <c r="X1479">
        <v>25592505</v>
      </c>
      <c r="Y1479" t="s">
        <v>11931</v>
      </c>
      <c r="Z1479" t="s">
        <v>163</v>
      </c>
      <c r="AA1479">
        <v>61400</v>
      </c>
      <c r="AB1479" t="s">
        <v>164</v>
      </c>
      <c r="AC1479" t="s">
        <v>11932</v>
      </c>
      <c r="AD1479" t="s">
        <v>11933</v>
      </c>
      <c r="AE1479" t="s">
        <v>11934</v>
      </c>
      <c r="AF1479" t="s">
        <v>55</v>
      </c>
      <c r="AG1479" t="s">
        <v>56</v>
      </c>
      <c r="AH1479" t="s">
        <v>57</v>
      </c>
      <c r="AI1479" t="s">
        <v>136</v>
      </c>
      <c r="AJ1479">
        <v>0</v>
      </c>
      <c r="AN1479" s="1">
        <v>45237.490362268516</v>
      </c>
      <c r="AO1479" t="s">
        <v>11936</v>
      </c>
    </row>
    <row r="1480" spans="1:42" x14ac:dyDescent="0.25">
      <c r="A1480">
        <v>1482</v>
      </c>
      <c r="B1480" s="6">
        <v>1931</v>
      </c>
      <c r="C1480">
        <v>2019</v>
      </c>
      <c r="D1480">
        <v>1</v>
      </c>
      <c r="E1480" t="s">
        <v>11937</v>
      </c>
      <c r="F1480">
        <v>15886301</v>
      </c>
      <c r="G1480" t="s">
        <v>11938</v>
      </c>
      <c r="H1480" t="s">
        <v>11939</v>
      </c>
      <c r="I1480" t="s">
        <v>362</v>
      </c>
      <c r="J1480">
        <v>12000</v>
      </c>
      <c r="L1480" t="s">
        <v>76</v>
      </c>
      <c r="N1480" t="s">
        <v>11940</v>
      </c>
      <c r="O1480" t="s">
        <v>11941</v>
      </c>
      <c r="P1480" t="s">
        <v>11942</v>
      </c>
      <c r="Q1480" t="s">
        <v>93</v>
      </c>
      <c r="R1480">
        <v>40</v>
      </c>
      <c r="U1480" t="s">
        <v>57</v>
      </c>
      <c r="V1480">
        <v>1</v>
      </c>
      <c r="W1480" t="s">
        <v>11937</v>
      </c>
      <c r="X1480">
        <v>15886301</v>
      </c>
      <c r="Y1480" t="s">
        <v>11939</v>
      </c>
      <c r="Z1480" t="s">
        <v>362</v>
      </c>
      <c r="AA1480">
        <v>12000</v>
      </c>
      <c r="AB1480" t="s">
        <v>76</v>
      </c>
      <c r="AC1480" t="s">
        <v>11940</v>
      </c>
      <c r="AD1480" t="s">
        <v>11941</v>
      </c>
      <c r="AE1480" t="s">
        <v>11942</v>
      </c>
      <c r="AF1480" t="s">
        <v>172</v>
      </c>
      <c r="AG1480" t="s">
        <v>56</v>
      </c>
      <c r="AH1480" t="s">
        <v>57</v>
      </c>
      <c r="AI1480" t="s">
        <v>58</v>
      </c>
      <c r="AN1480" s="1">
        <v>45363.468615011574</v>
      </c>
      <c r="AO1480" t="s">
        <v>11943</v>
      </c>
    </row>
    <row r="1481" spans="1:42" x14ac:dyDescent="0.25">
      <c r="A1481">
        <v>1483</v>
      </c>
      <c r="B1481" s="6">
        <v>1932</v>
      </c>
      <c r="C1481">
        <v>2019</v>
      </c>
      <c r="D1481">
        <v>1</v>
      </c>
      <c r="E1481" t="s">
        <v>11944</v>
      </c>
      <c r="F1481">
        <v>72053127</v>
      </c>
      <c r="G1481" t="s">
        <v>11945</v>
      </c>
      <c r="H1481" t="s">
        <v>11946</v>
      </c>
      <c r="I1481" t="s">
        <v>239</v>
      </c>
      <c r="J1481">
        <v>37076</v>
      </c>
      <c r="L1481" t="s">
        <v>240</v>
      </c>
      <c r="N1481" t="s">
        <v>11947</v>
      </c>
      <c r="O1481" t="s">
        <v>11948</v>
      </c>
      <c r="P1481" t="s">
        <v>11949</v>
      </c>
      <c r="Q1481" t="s">
        <v>463</v>
      </c>
      <c r="R1481">
        <v>22</v>
      </c>
      <c r="U1481" t="s">
        <v>52</v>
      </c>
      <c r="V1481">
        <v>1</v>
      </c>
      <c r="W1481" t="s">
        <v>11944</v>
      </c>
      <c r="X1481">
        <v>72053127</v>
      </c>
      <c r="Y1481" t="s">
        <v>11946</v>
      </c>
      <c r="Z1481" t="s">
        <v>239</v>
      </c>
      <c r="AA1481">
        <v>37076</v>
      </c>
      <c r="AB1481" t="s">
        <v>240</v>
      </c>
      <c r="AC1481" t="s">
        <v>11947</v>
      </c>
      <c r="AD1481" t="s">
        <v>11948</v>
      </c>
      <c r="AE1481" t="s">
        <v>11949</v>
      </c>
      <c r="AF1481" t="s">
        <v>55</v>
      </c>
      <c r="AG1481" t="s">
        <v>106</v>
      </c>
      <c r="AH1481" t="s">
        <v>57</v>
      </c>
      <c r="AI1481" t="s">
        <v>136</v>
      </c>
      <c r="AN1481" s="1">
        <v>45443.553054548611</v>
      </c>
      <c r="AO1481" t="s">
        <v>11950</v>
      </c>
    </row>
    <row r="1482" spans="1:42" x14ac:dyDescent="0.25">
      <c r="A1482">
        <v>1484</v>
      </c>
      <c r="B1482" s="6">
        <v>1934</v>
      </c>
      <c r="C1482">
        <v>2019</v>
      </c>
      <c r="D1482">
        <v>1</v>
      </c>
      <c r="E1482" t="s">
        <v>11951</v>
      </c>
      <c r="F1482">
        <v>27097307</v>
      </c>
      <c r="G1482" t="s">
        <v>726</v>
      </c>
      <c r="H1482" t="s">
        <v>11952</v>
      </c>
      <c r="I1482" t="s">
        <v>284</v>
      </c>
      <c r="J1482">
        <v>18100</v>
      </c>
      <c r="L1482" t="s">
        <v>76</v>
      </c>
      <c r="N1482" t="s">
        <v>11953</v>
      </c>
      <c r="O1482" t="s">
        <v>11954</v>
      </c>
      <c r="Q1482" t="s">
        <v>93</v>
      </c>
      <c r="R1482">
        <v>70</v>
      </c>
      <c r="U1482" t="s">
        <v>57</v>
      </c>
      <c r="V1482">
        <v>1</v>
      </c>
      <c r="W1482" t="s">
        <v>11951</v>
      </c>
      <c r="X1482">
        <v>27097307</v>
      </c>
      <c r="Y1482" t="s">
        <v>11955</v>
      </c>
      <c r="Z1482" t="s">
        <v>362</v>
      </c>
      <c r="AA1482">
        <v>12000</v>
      </c>
      <c r="AB1482" t="s">
        <v>76</v>
      </c>
      <c r="AC1482" t="s">
        <v>11953</v>
      </c>
      <c r="AD1482" t="s">
        <v>11954</v>
      </c>
      <c r="AF1482" t="s">
        <v>55</v>
      </c>
      <c r="AG1482" t="s">
        <v>56</v>
      </c>
      <c r="AH1482" t="s">
        <v>57</v>
      </c>
      <c r="AI1482" t="s">
        <v>58</v>
      </c>
      <c r="AJ1482">
        <v>0</v>
      </c>
      <c r="AN1482" s="1">
        <v>45237.636673414352</v>
      </c>
      <c r="AO1482" t="s">
        <v>11956</v>
      </c>
    </row>
    <row r="1483" spans="1:42" x14ac:dyDescent="0.25">
      <c r="A1483">
        <v>1485</v>
      </c>
      <c r="B1483" s="6">
        <v>1935</v>
      </c>
      <c r="C1483">
        <v>2019</v>
      </c>
      <c r="D1483">
        <v>1</v>
      </c>
      <c r="E1483" t="s">
        <v>11957</v>
      </c>
      <c r="F1483">
        <v>0</v>
      </c>
      <c r="G1483" t="s">
        <v>11958</v>
      </c>
      <c r="H1483" t="s">
        <v>11959</v>
      </c>
      <c r="I1483" t="s">
        <v>207</v>
      </c>
      <c r="J1483">
        <v>15600</v>
      </c>
      <c r="L1483" t="s">
        <v>76</v>
      </c>
      <c r="N1483" t="s">
        <v>11960</v>
      </c>
      <c r="O1483" t="s">
        <v>11961</v>
      </c>
      <c r="Q1483" t="s">
        <v>93</v>
      </c>
      <c r="R1483">
        <v>70</v>
      </c>
      <c r="U1483" t="s">
        <v>57</v>
      </c>
      <c r="V1483">
        <v>1</v>
      </c>
      <c r="W1483" t="s">
        <v>11957</v>
      </c>
      <c r="X1483">
        <v>0</v>
      </c>
      <c r="Y1483" t="s">
        <v>11962</v>
      </c>
      <c r="Z1483" t="s">
        <v>111</v>
      </c>
      <c r="AA1483">
        <v>58001</v>
      </c>
      <c r="AB1483" t="s">
        <v>76</v>
      </c>
      <c r="AC1483" t="s">
        <v>11960</v>
      </c>
      <c r="AD1483" t="s">
        <v>11961</v>
      </c>
      <c r="AF1483" t="s">
        <v>55</v>
      </c>
      <c r="AG1483" t="s">
        <v>56</v>
      </c>
      <c r="AH1483" t="s">
        <v>57</v>
      </c>
      <c r="AI1483" t="s">
        <v>58</v>
      </c>
      <c r="AJ1483">
        <v>0</v>
      </c>
      <c r="AN1483" s="1">
        <v>45232.588072997685</v>
      </c>
    </row>
    <row r="1484" spans="1:42" x14ac:dyDescent="0.25">
      <c r="A1484">
        <v>1486</v>
      </c>
      <c r="B1484" s="6">
        <v>1937</v>
      </c>
      <c r="C1484">
        <v>2019</v>
      </c>
      <c r="D1484">
        <v>1</v>
      </c>
      <c r="E1484" t="s">
        <v>11963</v>
      </c>
      <c r="F1484">
        <v>75441489</v>
      </c>
      <c r="G1484" t="s">
        <v>726</v>
      </c>
      <c r="H1484" t="s">
        <v>11964</v>
      </c>
      <c r="I1484" t="s">
        <v>387</v>
      </c>
      <c r="J1484">
        <v>16900</v>
      </c>
      <c r="L1484" t="s">
        <v>76</v>
      </c>
      <c r="N1484" t="s">
        <v>582</v>
      </c>
      <c r="O1484" t="s">
        <v>11965</v>
      </c>
      <c r="P1484" t="s">
        <v>11966</v>
      </c>
      <c r="Q1484" t="s">
        <v>50</v>
      </c>
      <c r="R1484">
        <v>80</v>
      </c>
      <c r="U1484" t="s">
        <v>57</v>
      </c>
      <c r="V1484">
        <v>1</v>
      </c>
      <c r="W1484" t="s">
        <v>11967</v>
      </c>
      <c r="X1484">
        <v>75441489</v>
      </c>
      <c r="Y1484" t="s">
        <v>11964</v>
      </c>
      <c r="Z1484" t="s">
        <v>387</v>
      </c>
      <c r="AA1484">
        <v>16900</v>
      </c>
      <c r="AB1484" t="s">
        <v>76</v>
      </c>
      <c r="AC1484" t="s">
        <v>582</v>
      </c>
      <c r="AD1484" t="s">
        <v>11968</v>
      </c>
      <c r="AE1484" t="s">
        <v>11966</v>
      </c>
      <c r="AF1484" t="s">
        <v>55</v>
      </c>
      <c r="AG1484" t="s">
        <v>56</v>
      </c>
      <c r="AH1484" t="s">
        <v>57</v>
      </c>
      <c r="AI1484" t="s">
        <v>58</v>
      </c>
      <c r="AJ1484">
        <v>0</v>
      </c>
      <c r="AN1484" s="1">
        <v>45232.592057870374</v>
      </c>
      <c r="AO1484" t="s">
        <v>11969</v>
      </c>
    </row>
    <row r="1485" spans="1:42" x14ac:dyDescent="0.25">
      <c r="A1485">
        <v>1487</v>
      </c>
      <c r="B1485" s="6">
        <v>1938</v>
      </c>
      <c r="C1485">
        <v>2019</v>
      </c>
      <c r="D1485">
        <v>1</v>
      </c>
      <c r="E1485" t="s">
        <v>11970</v>
      </c>
      <c r="F1485">
        <v>60783273</v>
      </c>
      <c r="G1485" t="s">
        <v>11971</v>
      </c>
      <c r="H1485" t="s">
        <v>11972</v>
      </c>
      <c r="I1485" t="s">
        <v>437</v>
      </c>
      <c r="J1485">
        <v>70833</v>
      </c>
      <c r="L1485" t="s">
        <v>46</v>
      </c>
      <c r="N1485" t="s">
        <v>11973</v>
      </c>
      <c r="O1485" t="s">
        <v>11974</v>
      </c>
      <c r="P1485" t="s">
        <v>11975</v>
      </c>
      <c r="Q1485" t="s">
        <v>211</v>
      </c>
      <c r="R1485">
        <v>40</v>
      </c>
      <c r="U1485" t="s">
        <v>52</v>
      </c>
      <c r="V1485">
        <v>1</v>
      </c>
      <c r="W1485" t="s">
        <v>11970</v>
      </c>
      <c r="X1485">
        <v>60783273</v>
      </c>
      <c r="Y1485" t="s">
        <v>11972</v>
      </c>
      <c r="Z1485" t="s">
        <v>437</v>
      </c>
      <c r="AA1485">
        <v>70833</v>
      </c>
      <c r="AB1485" t="s">
        <v>46</v>
      </c>
      <c r="AC1485" t="s">
        <v>11973</v>
      </c>
      <c r="AD1485" t="s">
        <v>11974</v>
      </c>
      <c r="AE1485" t="s">
        <v>11975</v>
      </c>
      <c r="AF1485" t="s">
        <v>55</v>
      </c>
      <c r="AG1485" t="s">
        <v>56</v>
      </c>
      <c r="AH1485" t="s">
        <v>57</v>
      </c>
      <c r="AI1485" t="s">
        <v>58</v>
      </c>
      <c r="AJ1485">
        <v>0</v>
      </c>
      <c r="AK1485">
        <v>0</v>
      </c>
      <c r="AL1485">
        <v>1</v>
      </c>
      <c r="AM1485">
        <v>1</v>
      </c>
      <c r="AN1485" s="1">
        <v>45236.642584803238</v>
      </c>
      <c r="AO1485" t="s">
        <v>11976</v>
      </c>
    </row>
    <row r="1486" spans="1:42" x14ac:dyDescent="0.25">
      <c r="A1486">
        <v>1488</v>
      </c>
      <c r="B1486" s="6">
        <v>1939</v>
      </c>
      <c r="C1486">
        <v>2019</v>
      </c>
      <c r="D1486">
        <v>1</v>
      </c>
      <c r="E1486" t="s">
        <v>11977</v>
      </c>
      <c r="F1486">
        <v>72802707</v>
      </c>
      <c r="G1486" t="s">
        <v>11978</v>
      </c>
      <c r="H1486" t="s">
        <v>11979</v>
      </c>
      <c r="I1486" t="s">
        <v>111</v>
      </c>
      <c r="J1486">
        <v>58001</v>
      </c>
      <c r="L1486" t="s">
        <v>112</v>
      </c>
      <c r="N1486" t="s">
        <v>11980</v>
      </c>
      <c r="O1486" t="s">
        <v>11981</v>
      </c>
      <c r="P1486" t="s">
        <v>11982</v>
      </c>
      <c r="Q1486" t="s">
        <v>50</v>
      </c>
      <c r="R1486">
        <v>80</v>
      </c>
      <c r="U1486" t="s">
        <v>52</v>
      </c>
      <c r="V1486">
        <v>1</v>
      </c>
      <c r="W1486" t="s">
        <v>11983</v>
      </c>
      <c r="X1486">
        <v>72802707</v>
      </c>
      <c r="Y1486" t="s">
        <v>11979</v>
      </c>
      <c r="Z1486" t="s">
        <v>111</v>
      </c>
      <c r="AA1486">
        <v>58001</v>
      </c>
      <c r="AB1486" t="s">
        <v>112</v>
      </c>
      <c r="AC1486" t="s">
        <v>11980</v>
      </c>
      <c r="AD1486" t="s">
        <v>11981</v>
      </c>
      <c r="AE1486" t="s">
        <v>11982</v>
      </c>
      <c r="AF1486" t="s">
        <v>55</v>
      </c>
      <c r="AG1486" t="s">
        <v>106</v>
      </c>
      <c r="AH1486" t="s">
        <v>57</v>
      </c>
      <c r="AI1486" t="s">
        <v>136</v>
      </c>
      <c r="AN1486" s="1">
        <v>45342.770132986108</v>
      </c>
      <c r="AO1486" t="s">
        <v>11984</v>
      </c>
      <c r="AP1486" t="s">
        <v>8500</v>
      </c>
    </row>
    <row r="1487" spans="1:42" x14ac:dyDescent="0.25">
      <c r="A1487">
        <v>1489</v>
      </c>
      <c r="B1487" s="6">
        <v>1940</v>
      </c>
      <c r="C1487">
        <v>2019</v>
      </c>
      <c r="D1487">
        <v>1</v>
      </c>
      <c r="E1487" t="s">
        <v>11985</v>
      </c>
      <c r="F1487">
        <v>48567116</v>
      </c>
      <c r="G1487" t="s">
        <v>11986</v>
      </c>
      <c r="H1487" t="s">
        <v>11987</v>
      </c>
      <c r="I1487" t="s">
        <v>362</v>
      </c>
      <c r="J1487">
        <v>12000</v>
      </c>
      <c r="L1487" t="s">
        <v>76</v>
      </c>
      <c r="N1487" t="s">
        <v>11988</v>
      </c>
      <c r="O1487" t="s">
        <v>11989</v>
      </c>
      <c r="P1487" t="s">
        <v>11990</v>
      </c>
      <c r="Q1487" t="s">
        <v>50</v>
      </c>
      <c r="R1487">
        <v>80</v>
      </c>
      <c r="U1487" t="s">
        <v>52</v>
      </c>
      <c r="V1487">
        <v>1</v>
      </c>
      <c r="W1487" t="s">
        <v>11991</v>
      </c>
      <c r="X1487">
        <v>48567116</v>
      </c>
      <c r="Y1487" t="s">
        <v>11992</v>
      </c>
      <c r="Z1487" t="s">
        <v>284</v>
      </c>
      <c r="AA1487">
        <v>18200</v>
      </c>
      <c r="AB1487" t="s">
        <v>76</v>
      </c>
      <c r="AC1487" t="s">
        <v>11993</v>
      </c>
      <c r="AD1487" t="s">
        <v>11989</v>
      </c>
      <c r="AE1487" t="s">
        <v>11990</v>
      </c>
      <c r="AF1487" t="s">
        <v>223</v>
      </c>
      <c r="AG1487" t="s">
        <v>106</v>
      </c>
      <c r="AH1487" t="s">
        <v>57</v>
      </c>
      <c r="AI1487" t="s">
        <v>58</v>
      </c>
      <c r="AJ1487">
        <v>0</v>
      </c>
      <c r="AL1487">
        <v>0</v>
      </c>
      <c r="AM1487">
        <v>0</v>
      </c>
      <c r="AN1487" s="1">
        <v>45231.746418206021</v>
      </c>
      <c r="AO1487" t="s">
        <v>11994</v>
      </c>
    </row>
    <row r="1488" spans="1:42" x14ac:dyDescent="0.25">
      <c r="A1488">
        <v>1490</v>
      </c>
      <c r="B1488" s="6">
        <v>1941</v>
      </c>
      <c r="C1488">
        <v>2019</v>
      </c>
      <c r="D1488">
        <v>1</v>
      </c>
      <c r="E1488" t="s">
        <v>11995</v>
      </c>
      <c r="F1488">
        <v>29396417</v>
      </c>
      <c r="G1488" t="s">
        <v>11996</v>
      </c>
      <c r="H1488" t="s">
        <v>11997</v>
      </c>
      <c r="I1488" t="s">
        <v>437</v>
      </c>
      <c r="J1488">
        <v>70200</v>
      </c>
      <c r="L1488" t="s">
        <v>46</v>
      </c>
      <c r="N1488" t="s">
        <v>11998</v>
      </c>
      <c r="O1488" t="s">
        <v>11999</v>
      </c>
      <c r="P1488" t="s">
        <v>12000</v>
      </c>
      <c r="Q1488" t="s">
        <v>93</v>
      </c>
      <c r="R1488">
        <v>70</v>
      </c>
      <c r="U1488" t="s">
        <v>52</v>
      </c>
      <c r="V1488">
        <v>1</v>
      </c>
      <c r="W1488" t="s">
        <v>11995</v>
      </c>
      <c r="X1488">
        <v>29396417</v>
      </c>
      <c r="Y1488" t="s">
        <v>11997</v>
      </c>
      <c r="Z1488" t="s">
        <v>437</v>
      </c>
      <c r="AA1488">
        <v>70200</v>
      </c>
      <c r="AB1488" t="s">
        <v>46</v>
      </c>
      <c r="AC1488" t="s">
        <v>12001</v>
      </c>
      <c r="AD1488" t="s">
        <v>11999</v>
      </c>
      <c r="AE1488" t="s">
        <v>12002</v>
      </c>
      <c r="AF1488" t="s">
        <v>55</v>
      </c>
      <c r="AG1488" t="s">
        <v>56</v>
      </c>
      <c r="AH1488" t="s">
        <v>57</v>
      </c>
      <c r="AI1488" t="s">
        <v>58</v>
      </c>
      <c r="AN1488" s="1">
        <v>45491.550712731485</v>
      </c>
      <c r="AO1488" t="s">
        <v>12003</v>
      </c>
    </row>
    <row r="1489" spans="1:42" x14ac:dyDescent="0.25">
      <c r="A1489">
        <v>1491</v>
      </c>
      <c r="B1489" s="6">
        <v>1942</v>
      </c>
      <c r="C1489">
        <v>2019</v>
      </c>
      <c r="D1489">
        <v>1</v>
      </c>
      <c r="E1489" t="s">
        <v>12004</v>
      </c>
      <c r="F1489">
        <v>1694642</v>
      </c>
      <c r="G1489" t="s">
        <v>12005</v>
      </c>
      <c r="H1489" t="s">
        <v>12006</v>
      </c>
      <c r="I1489" t="s">
        <v>75</v>
      </c>
      <c r="J1489">
        <v>11000</v>
      </c>
      <c r="L1489" t="s">
        <v>76</v>
      </c>
      <c r="N1489" t="s">
        <v>12007</v>
      </c>
      <c r="O1489" t="s">
        <v>12008</v>
      </c>
      <c r="P1489" t="s">
        <v>12009</v>
      </c>
      <c r="Q1489" t="s">
        <v>50</v>
      </c>
      <c r="R1489">
        <v>80</v>
      </c>
      <c r="U1489" t="s">
        <v>52</v>
      </c>
      <c r="V1489">
        <v>1</v>
      </c>
      <c r="W1489" t="s">
        <v>12010</v>
      </c>
      <c r="X1489">
        <v>1694642</v>
      </c>
      <c r="Y1489" t="s">
        <v>12006</v>
      </c>
      <c r="Z1489" t="s">
        <v>75</v>
      </c>
      <c r="AA1489">
        <v>11000</v>
      </c>
      <c r="AB1489" t="s">
        <v>76</v>
      </c>
      <c r="AC1489" t="s">
        <v>12007</v>
      </c>
      <c r="AD1489" t="s">
        <v>12008</v>
      </c>
      <c r="AE1489" t="s">
        <v>12009</v>
      </c>
      <c r="AF1489" t="s">
        <v>55</v>
      </c>
      <c r="AG1489" t="s">
        <v>56</v>
      </c>
      <c r="AH1489" t="s">
        <v>57</v>
      </c>
      <c r="AI1489" t="s">
        <v>58</v>
      </c>
      <c r="AN1489" s="1">
        <v>45603.678595636571</v>
      </c>
      <c r="AO1489" t="s">
        <v>12011</v>
      </c>
      <c r="AP1489" t="s">
        <v>1057</v>
      </c>
    </row>
    <row r="1490" spans="1:42" x14ac:dyDescent="0.25">
      <c r="A1490">
        <v>1492</v>
      </c>
      <c r="B1490" s="6">
        <v>1943</v>
      </c>
      <c r="C1490">
        <v>2019</v>
      </c>
      <c r="D1490">
        <v>1</v>
      </c>
      <c r="E1490" t="s">
        <v>12012</v>
      </c>
      <c r="F1490">
        <v>48887617</v>
      </c>
      <c r="G1490" t="s">
        <v>12013</v>
      </c>
      <c r="H1490" t="s">
        <v>12014</v>
      </c>
      <c r="I1490" t="s">
        <v>12015</v>
      </c>
      <c r="J1490">
        <v>67555</v>
      </c>
      <c r="L1490" t="s">
        <v>112</v>
      </c>
      <c r="N1490" t="s">
        <v>12016</v>
      </c>
      <c r="O1490" t="s">
        <v>12017</v>
      </c>
      <c r="P1490" t="s">
        <v>12018</v>
      </c>
      <c r="Q1490" t="s">
        <v>50</v>
      </c>
      <c r="R1490">
        <v>80</v>
      </c>
      <c r="U1490" t="s">
        <v>52</v>
      </c>
      <c r="V1490">
        <v>1</v>
      </c>
      <c r="W1490" t="s">
        <v>12019</v>
      </c>
      <c r="X1490">
        <v>48887617</v>
      </c>
      <c r="Y1490" t="s">
        <v>12014</v>
      </c>
      <c r="Z1490" t="s">
        <v>12015</v>
      </c>
      <c r="AA1490">
        <v>67555</v>
      </c>
      <c r="AB1490" t="s">
        <v>112</v>
      </c>
      <c r="AC1490" t="s">
        <v>12016</v>
      </c>
      <c r="AD1490" t="s">
        <v>12017</v>
      </c>
      <c r="AE1490" t="s">
        <v>12018</v>
      </c>
      <c r="AF1490" t="s">
        <v>55</v>
      </c>
      <c r="AG1490" t="s">
        <v>106</v>
      </c>
      <c r="AH1490" t="s">
        <v>57</v>
      </c>
      <c r="AI1490" t="s">
        <v>58</v>
      </c>
      <c r="AN1490" s="1">
        <v>45428.6987184838</v>
      </c>
      <c r="AO1490" t="s">
        <v>12020</v>
      </c>
      <c r="AP1490" t="s">
        <v>174</v>
      </c>
    </row>
    <row r="1491" spans="1:42" x14ac:dyDescent="0.25">
      <c r="A1491">
        <v>1493</v>
      </c>
      <c r="B1491" s="6">
        <v>1944</v>
      </c>
      <c r="C1491">
        <v>2019</v>
      </c>
      <c r="D1491">
        <v>1</v>
      </c>
      <c r="E1491" t="s">
        <v>12021</v>
      </c>
      <c r="F1491">
        <v>536474</v>
      </c>
      <c r="G1491" t="s">
        <v>12022</v>
      </c>
      <c r="H1491" t="s">
        <v>678</v>
      </c>
      <c r="I1491" t="s">
        <v>75</v>
      </c>
      <c r="J1491">
        <v>11000</v>
      </c>
      <c r="L1491" t="s">
        <v>76</v>
      </c>
      <c r="N1491" t="s">
        <v>12023</v>
      </c>
      <c r="O1491" t="s">
        <v>12024</v>
      </c>
      <c r="P1491" t="s">
        <v>12025</v>
      </c>
      <c r="Q1491" t="s">
        <v>211</v>
      </c>
      <c r="R1491">
        <v>40</v>
      </c>
      <c r="U1491" t="s">
        <v>52</v>
      </c>
      <c r="V1491">
        <v>1</v>
      </c>
      <c r="W1491" t="s">
        <v>12021</v>
      </c>
      <c r="X1491">
        <v>536474</v>
      </c>
      <c r="Y1491" t="s">
        <v>678</v>
      </c>
      <c r="Z1491" t="s">
        <v>75</v>
      </c>
      <c r="AA1491">
        <v>11000</v>
      </c>
      <c r="AB1491" t="s">
        <v>76</v>
      </c>
      <c r="AC1491" t="s">
        <v>12023</v>
      </c>
      <c r="AD1491" t="s">
        <v>12024</v>
      </c>
      <c r="AE1491" t="s">
        <v>12025</v>
      </c>
      <c r="AF1491" t="s">
        <v>55</v>
      </c>
      <c r="AG1491" t="s">
        <v>106</v>
      </c>
      <c r="AH1491" t="s">
        <v>57</v>
      </c>
      <c r="AI1491" t="s">
        <v>136</v>
      </c>
      <c r="AN1491" s="1">
        <v>45483.643451041666</v>
      </c>
      <c r="AO1491" t="s">
        <v>12026</v>
      </c>
    </row>
    <row r="1492" spans="1:42" x14ac:dyDescent="0.25">
      <c r="A1492">
        <v>1494</v>
      </c>
      <c r="B1492" s="6">
        <v>1945</v>
      </c>
      <c r="C1492">
        <v>2019</v>
      </c>
      <c r="D1492">
        <v>1</v>
      </c>
      <c r="E1492" t="s">
        <v>12027</v>
      </c>
      <c r="F1492">
        <v>64572</v>
      </c>
      <c r="G1492" t="s">
        <v>12028</v>
      </c>
      <c r="H1492" t="s">
        <v>12029</v>
      </c>
      <c r="I1492" t="s">
        <v>351</v>
      </c>
      <c r="J1492">
        <v>17100</v>
      </c>
      <c r="L1492" t="s">
        <v>76</v>
      </c>
      <c r="N1492" t="s">
        <v>12030</v>
      </c>
      <c r="O1492" t="s">
        <v>12031</v>
      </c>
      <c r="P1492" t="s">
        <v>12032</v>
      </c>
      <c r="Q1492" t="s">
        <v>11814</v>
      </c>
      <c r="R1492">
        <v>22</v>
      </c>
      <c r="U1492" t="s">
        <v>52</v>
      </c>
      <c r="V1492">
        <v>1</v>
      </c>
      <c r="W1492" t="s">
        <v>12027</v>
      </c>
      <c r="X1492">
        <v>64572</v>
      </c>
      <c r="Y1492" t="s">
        <v>12033</v>
      </c>
      <c r="Z1492" t="s">
        <v>351</v>
      </c>
      <c r="AA1492">
        <v>17100</v>
      </c>
      <c r="AB1492" t="s">
        <v>76</v>
      </c>
      <c r="AC1492" t="s">
        <v>12030</v>
      </c>
      <c r="AD1492" t="s">
        <v>12031</v>
      </c>
      <c r="AE1492" t="s">
        <v>12032</v>
      </c>
      <c r="AF1492" t="s">
        <v>55</v>
      </c>
      <c r="AG1492" t="s">
        <v>106</v>
      </c>
      <c r="AH1492" t="s">
        <v>57</v>
      </c>
      <c r="AI1492" t="s">
        <v>58</v>
      </c>
      <c r="AJ1492">
        <v>0</v>
      </c>
      <c r="AL1492">
        <v>1</v>
      </c>
      <c r="AN1492" s="1">
        <v>45219.44386172454</v>
      </c>
      <c r="AO1492" t="s">
        <v>12034</v>
      </c>
    </row>
    <row r="1493" spans="1:42" x14ac:dyDescent="0.25">
      <c r="A1493">
        <v>1495</v>
      </c>
      <c r="B1493" s="6">
        <v>1946</v>
      </c>
      <c r="C1493">
        <v>2019</v>
      </c>
      <c r="D1493">
        <v>1</v>
      </c>
      <c r="E1493" t="s">
        <v>12035</v>
      </c>
      <c r="F1493">
        <v>2880296</v>
      </c>
      <c r="G1493" t="s">
        <v>12036</v>
      </c>
      <c r="H1493" t="s">
        <v>12037</v>
      </c>
      <c r="I1493" t="s">
        <v>710</v>
      </c>
      <c r="J1493">
        <v>19300</v>
      </c>
      <c r="L1493" t="s">
        <v>76</v>
      </c>
      <c r="N1493" t="s">
        <v>12038</v>
      </c>
      <c r="O1493" t="s">
        <v>12039</v>
      </c>
      <c r="P1493" t="s">
        <v>12040</v>
      </c>
      <c r="Q1493" t="s">
        <v>93</v>
      </c>
      <c r="R1493">
        <v>70</v>
      </c>
      <c r="T1493" t="s">
        <v>12035</v>
      </c>
      <c r="U1493" t="s">
        <v>52</v>
      </c>
      <c r="V1493">
        <v>1</v>
      </c>
      <c r="W1493" t="s">
        <v>12041</v>
      </c>
      <c r="X1493">
        <v>2880296</v>
      </c>
      <c r="Y1493" t="s">
        <v>12037</v>
      </c>
      <c r="Z1493" t="s">
        <v>710</v>
      </c>
      <c r="AA1493">
        <v>19300</v>
      </c>
      <c r="AB1493" t="s">
        <v>76</v>
      </c>
      <c r="AC1493" t="s">
        <v>12038</v>
      </c>
      <c r="AD1493" t="s">
        <v>12042</v>
      </c>
      <c r="AE1493" t="s">
        <v>12040</v>
      </c>
      <c r="AF1493" t="s">
        <v>223</v>
      </c>
      <c r="AG1493" t="s">
        <v>56</v>
      </c>
      <c r="AH1493" t="s">
        <v>57</v>
      </c>
      <c r="AI1493" t="s">
        <v>58</v>
      </c>
      <c r="AN1493" s="1">
        <v>45345.692775729163</v>
      </c>
      <c r="AO1493" t="s">
        <v>12043</v>
      </c>
    </row>
    <row r="1494" spans="1:42" x14ac:dyDescent="0.25">
      <c r="A1494">
        <v>1496</v>
      </c>
      <c r="B1494" s="6">
        <v>1947</v>
      </c>
      <c r="C1494">
        <v>2019</v>
      </c>
      <c r="D1494">
        <v>1</v>
      </c>
      <c r="E1494" t="s">
        <v>12044</v>
      </c>
      <c r="F1494">
        <v>27455190</v>
      </c>
      <c r="G1494" t="s">
        <v>12045</v>
      </c>
      <c r="H1494" t="s">
        <v>12046</v>
      </c>
      <c r="I1494" t="s">
        <v>12047</v>
      </c>
      <c r="J1494">
        <v>27711</v>
      </c>
      <c r="L1494" t="s">
        <v>218</v>
      </c>
      <c r="N1494" t="s">
        <v>12048</v>
      </c>
      <c r="O1494" t="s">
        <v>12049</v>
      </c>
      <c r="P1494" t="s">
        <v>12050</v>
      </c>
      <c r="Q1494" t="s">
        <v>93</v>
      </c>
      <c r="R1494">
        <v>70</v>
      </c>
      <c r="U1494" t="s">
        <v>52</v>
      </c>
      <c r="V1494">
        <v>1</v>
      </c>
      <c r="W1494" t="s">
        <v>12044</v>
      </c>
      <c r="X1494">
        <v>27455190</v>
      </c>
      <c r="Y1494" t="s">
        <v>12046</v>
      </c>
      <c r="Z1494" t="s">
        <v>12047</v>
      </c>
      <c r="AA1494">
        <v>27711</v>
      </c>
      <c r="AB1494" t="s">
        <v>218</v>
      </c>
      <c r="AC1494" t="s">
        <v>12048</v>
      </c>
      <c r="AD1494" t="s">
        <v>12049</v>
      </c>
      <c r="AE1494" t="s">
        <v>12051</v>
      </c>
      <c r="AF1494" t="s">
        <v>55</v>
      </c>
      <c r="AG1494" t="s">
        <v>56</v>
      </c>
      <c r="AH1494" t="s">
        <v>57</v>
      </c>
      <c r="AI1494" t="s">
        <v>58</v>
      </c>
      <c r="AJ1494">
        <v>0</v>
      </c>
      <c r="AK1494">
        <v>1</v>
      </c>
      <c r="AM1494">
        <v>1</v>
      </c>
      <c r="AN1494" s="1">
        <v>45237.643703472226</v>
      </c>
      <c r="AO1494" t="s">
        <v>12052</v>
      </c>
    </row>
    <row r="1495" spans="1:42" x14ac:dyDescent="0.25">
      <c r="A1495">
        <v>1497</v>
      </c>
      <c r="B1495" s="6">
        <v>1948</v>
      </c>
      <c r="C1495">
        <v>2019</v>
      </c>
      <c r="D1495">
        <v>1</v>
      </c>
      <c r="E1495" t="s">
        <v>12053</v>
      </c>
      <c r="F1495">
        <v>70890749</v>
      </c>
      <c r="G1495" t="s">
        <v>12054</v>
      </c>
      <c r="H1495" t="s">
        <v>12055</v>
      </c>
      <c r="I1495" t="s">
        <v>2998</v>
      </c>
      <c r="J1495">
        <v>58733</v>
      </c>
      <c r="L1495" t="s">
        <v>112</v>
      </c>
      <c r="N1495" t="s">
        <v>12056</v>
      </c>
      <c r="O1495" t="s">
        <v>12057</v>
      </c>
      <c r="P1495" t="s">
        <v>12058</v>
      </c>
      <c r="Q1495" t="s">
        <v>7298</v>
      </c>
      <c r="R1495">
        <v>12</v>
      </c>
      <c r="U1495" t="s">
        <v>52</v>
      </c>
      <c r="V1495">
        <v>1</v>
      </c>
      <c r="W1495" t="s">
        <v>12053</v>
      </c>
      <c r="X1495">
        <v>70890749</v>
      </c>
      <c r="Y1495" t="s">
        <v>12059</v>
      </c>
      <c r="Z1495" t="s">
        <v>2998</v>
      </c>
      <c r="AA1495">
        <v>58733</v>
      </c>
      <c r="AB1495" t="s">
        <v>112</v>
      </c>
      <c r="AC1495" t="s">
        <v>12056</v>
      </c>
      <c r="AD1495" t="s">
        <v>12057</v>
      </c>
      <c r="AE1495" t="s">
        <v>12060</v>
      </c>
      <c r="AF1495" t="s">
        <v>172</v>
      </c>
      <c r="AG1495" t="s">
        <v>106</v>
      </c>
      <c r="AH1495" t="s">
        <v>57</v>
      </c>
      <c r="AI1495" t="s">
        <v>136</v>
      </c>
      <c r="AN1495" s="1">
        <v>45351.396189699073</v>
      </c>
      <c r="AO1495" t="s">
        <v>12061</v>
      </c>
      <c r="AP1495" t="s">
        <v>4913</v>
      </c>
    </row>
    <row r="1496" spans="1:42" x14ac:dyDescent="0.25">
      <c r="A1496">
        <v>1498</v>
      </c>
      <c r="B1496" s="6">
        <v>1949</v>
      </c>
      <c r="C1496">
        <v>2019</v>
      </c>
      <c r="D1496">
        <v>1</v>
      </c>
      <c r="E1496" t="s">
        <v>12062</v>
      </c>
      <c r="F1496">
        <v>70891095</v>
      </c>
      <c r="G1496" t="s">
        <v>12063</v>
      </c>
      <c r="H1496" t="s">
        <v>12064</v>
      </c>
      <c r="I1496" t="s">
        <v>207</v>
      </c>
      <c r="J1496">
        <v>15021</v>
      </c>
      <c r="L1496" t="s">
        <v>76</v>
      </c>
      <c r="N1496" t="s">
        <v>12065</v>
      </c>
      <c r="O1496" t="s">
        <v>12066</v>
      </c>
      <c r="P1496" t="s">
        <v>12067</v>
      </c>
      <c r="Q1496" t="s">
        <v>463</v>
      </c>
      <c r="R1496">
        <v>12</v>
      </c>
      <c r="U1496" t="s">
        <v>52</v>
      </c>
      <c r="V1496">
        <v>1</v>
      </c>
      <c r="W1496" t="s">
        <v>12062</v>
      </c>
      <c r="X1496">
        <v>70891095</v>
      </c>
      <c r="Y1496" t="s">
        <v>12064</v>
      </c>
      <c r="Z1496" t="s">
        <v>207</v>
      </c>
      <c r="AA1496">
        <v>15021</v>
      </c>
      <c r="AB1496" t="s">
        <v>76</v>
      </c>
      <c r="AC1496" t="s">
        <v>12065</v>
      </c>
      <c r="AD1496" t="s">
        <v>12066</v>
      </c>
      <c r="AE1496" t="s">
        <v>12067</v>
      </c>
      <c r="AF1496" t="s">
        <v>55</v>
      </c>
      <c r="AG1496" t="s">
        <v>106</v>
      </c>
      <c r="AH1496" t="s">
        <v>57</v>
      </c>
      <c r="AI1496" t="s">
        <v>136</v>
      </c>
      <c r="AN1496" s="1">
        <v>45370.475511539349</v>
      </c>
      <c r="AO1496" t="s">
        <v>12068</v>
      </c>
      <c r="AP1496" t="s">
        <v>4913</v>
      </c>
    </row>
    <row r="1497" spans="1:42" x14ac:dyDescent="0.25">
      <c r="A1497">
        <v>1499</v>
      </c>
      <c r="B1497" s="6">
        <v>1951</v>
      </c>
      <c r="C1497">
        <v>2019</v>
      </c>
      <c r="D1497">
        <v>1</v>
      </c>
      <c r="E1497" t="s">
        <v>12069</v>
      </c>
      <c r="F1497">
        <v>70890650</v>
      </c>
      <c r="G1497" t="s">
        <v>5351</v>
      </c>
      <c r="H1497" t="s">
        <v>11946</v>
      </c>
      <c r="I1497" t="s">
        <v>239</v>
      </c>
      <c r="J1497">
        <v>37076</v>
      </c>
      <c r="L1497" t="s">
        <v>240</v>
      </c>
      <c r="N1497" t="s">
        <v>12070</v>
      </c>
      <c r="O1497" t="s">
        <v>12071</v>
      </c>
      <c r="P1497" t="s">
        <v>12072</v>
      </c>
      <c r="Q1497" t="s">
        <v>7298</v>
      </c>
      <c r="R1497">
        <v>12</v>
      </c>
      <c r="T1497" t="s">
        <v>12073</v>
      </c>
      <c r="U1497" t="s">
        <v>52</v>
      </c>
      <c r="V1497">
        <v>1</v>
      </c>
      <c r="W1497" t="s">
        <v>12069</v>
      </c>
      <c r="X1497">
        <v>70890650</v>
      </c>
      <c r="Y1497" t="s">
        <v>11946</v>
      </c>
      <c r="Z1497" t="s">
        <v>239</v>
      </c>
      <c r="AA1497">
        <v>37076</v>
      </c>
      <c r="AB1497" t="s">
        <v>240</v>
      </c>
      <c r="AC1497" t="s">
        <v>12070</v>
      </c>
      <c r="AD1497" t="s">
        <v>12074</v>
      </c>
      <c r="AE1497" t="s">
        <v>12075</v>
      </c>
      <c r="AF1497" t="s">
        <v>55</v>
      </c>
      <c r="AG1497" t="s">
        <v>106</v>
      </c>
      <c r="AH1497" t="s">
        <v>57</v>
      </c>
      <c r="AI1497" t="s">
        <v>136</v>
      </c>
      <c r="AN1497" s="1">
        <v>45485.389912037041</v>
      </c>
      <c r="AO1497" t="s">
        <v>12076</v>
      </c>
      <c r="AP1497" t="s">
        <v>4913</v>
      </c>
    </row>
    <row r="1498" spans="1:42" x14ac:dyDescent="0.25">
      <c r="A1498">
        <v>1500</v>
      </c>
      <c r="B1498" s="6">
        <v>1953</v>
      </c>
      <c r="C1498">
        <v>2019</v>
      </c>
      <c r="D1498">
        <v>1</v>
      </c>
      <c r="E1498" t="s">
        <v>12077</v>
      </c>
      <c r="F1498">
        <v>70890366</v>
      </c>
      <c r="G1498" t="s">
        <v>708</v>
      </c>
      <c r="H1498" t="s">
        <v>12078</v>
      </c>
      <c r="I1498" t="s">
        <v>1421</v>
      </c>
      <c r="J1498">
        <v>30613</v>
      </c>
      <c r="L1498" t="s">
        <v>1343</v>
      </c>
      <c r="N1498" t="s">
        <v>12079</v>
      </c>
      <c r="O1498" t="s">
        <v>12080</v>
      </c>
      <c r="P1498" t="s">
        <v>12081</v>
      </c>
      <c r="Q1498" t="s">
        <v>7298</v>
      </c>
      <c r="R1498">
        <v>12</v>
      </c>
      <c r="U1498" t="s">
        <v>52</v>
      </c>
      <c r="V1498">
        <v>1</v>
      </c>
      <c r="W1498" t="s">
        <v>12077</v>
      </c>
      <c r="X1498">
        <v>70890366</v>
      </c>
      <c r="Y1498" t="s">
        <v>12078</v>
      </c>
      <c r="Z1498" t="s">
        <v>1421</v>
      </c>
      <c r="AA1498">
        <v>30613</v>
      </c>
      <c r="AB1498" t="s">
        <v>1343</v>
      </c>
      <c r="AC1498" t="s">
        <v>12082</v>
      </c>
      <c r="AD1498" t="s">
        <v>12080</v>
      </c>
      <c r="AE1498" t="s">
        <v>12081</v>
      </c>
      <c r="AF1498" t="s">
        <v>172</v>
      </c>
      <c r="AG1498" t="s">
        <v>106</v>
      </c>
      <c r="AH1498" t="s">
        <v>57</v>
      </c>
      <c r="AI1498" t="s">
        <v>136</v>
      </c>
      <c r="AN1498" s="1">
        <v>45365.687203703703</v>
      </c>
      <c r="AO1498" t="s">
        <v>12083</v>
      </c>
      <c r="AP1498" t="s">
        <v>4913</v>
      </c>
    </row>
    <row r="1499" spans="1:42" x14ac:dyDescent="0.25">
      <c r="A1499">
        <v>1501</v>
      </c>
      <c r="B1499" s="6">
        <v>1954</v>
      </c>
      <c r="C1499">
        <v>2019</v>
      </c>
      <c r="D1499">
        <v>1</v>
      </c>
      <c r="E1499" t="s">
        <v>12084</v>
      </c>
      <c r="F1499">
        <v>70892156</v>
      </c>
      <c r="G1499" t="s">
        <v>12085</v>
      </c>
      <c r="H1499" t="s">
        <v>12086</v>
      </c>
      <c r="I1499" t="s">
        <v>6638</v>
      </c>
      <c r="J1499">
        <v>40002</v>
      </c>
      <c r="L1499" t="s">
        <v>129</v>
      </c>
      <c r="N1499" t="s">
        <v>12087</v>
      </c>
      <c r="O1499" t="s">
        <v>12088</v>
      </c>
      <c r="P1499" t="s">
        <v>12089</v>
      </c>
      <c r="Q1499" t="s">
        <v>7298</v>
      </c>
      <c r="R1499">
        <v>12</v>
      </c>
      <c r="T1499" t="s">
        <v>12090</v>
      </c>
      <c r="U1499" t="s">
        <v>52</v>
      </c>
      <c r="V1499">
        <v>1</v>
      </c>
      <c r="W1499" t="s">
        <v>12084</v>
      </c>
      <c r="X1499">
        <v>70892156</v>
      </c>
      <c r="Y1499" t="s">
        <v>12086</v>
      </c>
      <c r="Z1499" t="s">
        <v>6638</v>
      </c>
      <c r="AA1499">
        <v>40002</v>
      </c>
      <c r="AB1499" t="s">
        <v>129</v>
      </c>
      <c r="AC1499" t="s">
        <v>12087</v>
      </c>
      <c r="AD1499" t="s">
        <v>12088</v>
      </c>
      <c r="AE1499" t="s">
        <v>12089</v>
      </c>
      <c r="AF1499" t="s">
        <v>55</v>
      </c>
      <c r="AG1499" t="s">
        <v>106</v>
      </c>
      <c r="AH1499" t="s">
        <v>57</v>
      </c>
      <c r="AI1499" t="s">
        <v>136</v>
      </c>
      <c r="AN1499" s="1">
        <v>45359.470238043985</v>
      </c>
      <c r="AO1499" t="s">
        <v>12091</v>
      </c>
      <c r="AP1499" t="s">
        <v>4913</v>
      </c>
    </row>
    <row r="1500" spans="1:42" x14ac:dyDescent="0.25">
      <c r="A1500">
        <v>1502</v>
      </c>
      <c r="B1500" s="6">
        <v>1955</v>
      </c>
      <c r="C1500">
        <v>2019</v>
      </c>
      <c r="D1500">
        <v>1</v>
      </c>
      <c r="E1500" t="s">
        <v>12092</v>
      </c>
      <c r="F1500">
        <v>70891508</v>
      </c>
      <c r="G1500" t="s">
        <v>708</v>
      </c>
      <c r="H1500" t="s">
        <v>12093</v>
      </c>
      <c r="I1500" t="s">
        <v>520</v>
      </c>
      <c r="J1500">
        <v>46180</v>
      </c>
      <c r="L1500" t="s">
        <v>247</v>
      </c>
      <c r="N1500" t="s">
        <v>12094</v>
      </c>
      <c r="O1500" t="s">
        <v>12095</v>
      </c>
      <c r="P1500" t="s">
        <v>12096</v>
      </c>
      <c r="Q1500" t="s">
        <v>463</v>
      </c>
      <c r="R1500">
        <v>11</v>
      </c>
      <c r="U1500" t="s">
        <v>52</v>
      </c>
      <c r="V1500">
        <v>1</v>
      </c>
      <c r="W1500" t="s">
        <v>12092</v>
      </c>
      <c r="X1500">
        <v>0</v>
      </c>
      <c r="Y1500" t="s">
        <v>12093</v>
      </c>
      <c r="Z1500" t="s">
        <v>520</v>
      </c>
      <c r="AA1500">
        <v>46180</v>
      </c>
      <c r="AB1500" t="s">
        <v>247</v>
      </c>
      <c r="AC1500" t="s">
        <v>12097</v>
      </c>
      <c r="AD1500" t="s">
        <v>12098</v>
      </c>
      <c r="AE1500" t="s">
        <v>12099</v>
      </c>
      <c r="AF1500" t="s">
        <v>172</v>
      </c>
      <c r="AG1500" t="s">
        <v>106</v>
      </c>
      <c r="AH1500" t="s">
        <v>57</v>
      </c>
      <c r="AI1500" t="s">
        <v>136</v>
      </c>
      <c r="AN1500" s="1">
        <v>45341.308707256947</v>
      </c>
      <c r="AO1500" t="s">
        <v>12100</v>
      </c>
      <c r="AP1500" t="s">
        <v>4913</v>
      </c>
    </row>
    <row r="1501" spans="1:42" x14ac:dyDescent="0.25">
      <c r="A1501">
        <v>1503</v>
      </c>
      <c r="B1501" s="6">
        <v>1956</v>
      </c>
      <c r="C1501">
        <v>2019</v>
      </c>
      <c r="D1501">
        <v>1</v>
      </c>
      <c r="E1501" t="s">
        <v>12101</v>
      </c>
      <c r="F1501">
        <v>70889546</v>
      </c>
      <c r="G1501" t="s">
        <v>12102</v>
      </c>
      <c r="H1501" t="s">
        <v>12103</v>
      </c>
      <c r="I1501" t="s">
        <v>2308</v>
      </c>
      <c r="J1501">
        <v>50003</v>
      </c>
      <c r="L1501" t="s">
        <v>89</v>
      </c>
      <c r="N1501" t="s">
        <v>12104</v>
      </c>
      <c r="O1501" t="s">
        <v>12105</v>
      </c>
      <c r="P1501" t="s">
        <v>12106</v>
      </c>
      <c r="Q1501" t="s">
        <v>7298</v>
      </c>
      <c r="R1501">
        <v>12</v>
      </c>
      <c r="U1501" t="s">
        <v>52</v>
      </c>
      <c r="V1501">
        <v>1</v>
      </c>
      <c r="W1501" t="s">
        <v>12101</v>
      </c>
      <c r="X1501">
        <v>70889546</v>
      </c>
      <c r="Y1501" t="s">
        <v>12103</v>
      </c>
      <c r="Z1501" t="s">
        <v>2308</v>
      </c>
      <c r="AA1501">
        <v>50003</v>
      </c>
      <c r="AB1501" t="s">
        <v>89</v>
      </c>
      <c r="AC1501" t="s">
        <v>12104</v>
      </c>
      <c r="AD1501" t="s">
        <v>12105</v>
      </c>
      <c r="AE1501" t="s">
        <v>12106</v>
      </c>
      <c r="AF1501" t="s">
        <v>172</v>
      </c>
      <c r="AG1501" t="s">
        <v>106</v>
      </c>
      <c r="AH1501" t="s">
        <v>57</v>
      </c>
      <c r="AI1501" t="s">
        <v>58</v>
      </c>
      <c r="AN1501" s="1">
        <v>45398.638922222221</v>
      </c>
      <c r="AO1501" t="s">
        <v>12107</v>
      </c>
      <c r="AP1501" t="s">
        <v>4913</v>
      </c>
    </row>
    <row r="1502" spans="1:42" x14ac:dyDescent="0.25">
      <c r="A1502">
        <v>1504</v>
      </c>
      <c r="B1502" s="6">
        <v>1957</v>
      </c>
      <c r="C1502">
        <v>2019</v>
      </c>
      <c r="D1502">
        <v>1</v>
      </c>
      <c r="E1502" t="s">
        <v>12108</v>
      </c>
      <c r="F1502">
        <v>70892822</v>
      </c>
      <c r="G1502" t="s">
        <v>708</v>
      </c>
      <c r="H1502" t="s">
        <v>12109</v>
      </c>
      <c r="I1502" t="s">
        <v>449</v>
      </c>
      <c r="J1502">
        <v>53211</v>
      </c>
      <c r="L1502" t="s">
        <v>450</v>
      </c>
      <c r="N1502" t="s">
        <v>12110</v>
      </c>
      <c r="O1502" t="s">
        <v>12111</v>
      </c>
      <c r="P1502" t="s">
        <v>12112</v>
      </c>
      <c r="Q1502" t="s">
        <v>7298</v>
      </c>
      <c r="R1502">
        <v>90</v>
      </c>
      <c r="S1502" t="s">
        <v>12113</v>
      </c>
      <c r="U1502" t="s">
        <v>52</v>
      </c>
      <c r="V1502">
        <v>1</v>
      </c>
      <c r="W1502" t="s">
        <v>12108</v>
      </c>
      <c r="X1502">
        <v>70892822</v>
      </c>
      <c r="Y1502" t="s">
        <v>12109</v>
      </c>
      <c r="Z1502" t="s">
        <v>449</v>
      </c>
      <c r="AA1502">
        <v>53211</v>
      </c>
      <c r="AB1502" t="s">
        <v>450</v>
      </c>
      <c r="AC1502" t="s">
        <v>12114</v>
      </c>
      <c r="AD1502" t="s">
        <v>12111</v>
      </c>
      <c r="AE1502" t="s">
        <v>12112</v>
      </c>
      <c r="AF1502" t="s">
        <v>55</v>
      </c>
      <c r="AG1502" t="s">
        <v>106</v>
      </c>
      <c r="AH1502" t="s">
        <v>57</v>
      </c>
      <c r="AI1502" t="s">
        <v>136</v>
      </c>
      <c r="AN1502" s="1">
        <v>45365.686735150462</v>
      </c>
      <c r="AO1502" t="s">
        <v>12115</v>
      </c>
      <c r="AP1502" t="s">
        <v>4913</v>
      </c>
    </row>
    <row r="1503" spans="1:42" x14ac:dyDescent="0.25">
      <c r="A1503">
        <v>1505</v>
      </c>
      <c r="B1503" s="6">
        <v>1958</v>
      </c>
      <c r="C1503">
        <v>2019</v>
      </c>
      <c r="D1503">
        <v>1</v>
      </c>
      <c r="E1503" t="s">
        <v>12116</v>
      </c>
      <c r="F1503">
        <v>60609460</v>
      </c>
      <c r="G1503" t="s">
        <v>708</v>
      </c>
      <c r="H1503" t="s">
        <v>12117</v>
      </c>
      <c r="I1503" t="s">
        <v>273</v>
      </c>
      <c r="J1503">
        <v>77900</v>
      </c>
      <c r="L1503" t="s">
        <v>274</v>
      </c>
      <c r="N1503" t="s">
        <v>12118</v>
      </c>
      <c r="O1503" t="s">
        <v>12119</v>
      </c>
      <c r="P1503" t="s">
        <v>12120</v>
      </c>
      <c r="Q1503" t="s">
        <v>463</v>
      </c>
      <c r="R1503">
        <v>12</v>
      </c>
      <c r="U1503" t="s">
        <v>52</v>
      </c>
      <c r="V1503">
        <v>1</v>
      </c>
      <c r="W1503" t="s">
        <v>12121</v>
      </c>
      <c r="X1503">
        <v>60609460</v>
      </c>
      <c r="Y1503" t="s">
        <v>12117</v>
      </c>
      <c r="Z1503" t="s">
        <v>273</v>
      </c>
      <c r="AA1503">
        <v>77900</v>
      </c>
      <c r="AB1503" t="s">
        <v>274</v>
      </c>
      <c r="AC1503" t="s">
        <v>12118</v>
      </c>
      <c r="AD1503" t="s">
        <v>12119</v>
      </c>
      <c r="AE1503" t="s">
        <v>12120</v>
      </c>
      <c r="AF1503" t="s">
        <v>172</v>
      </c>
      <c r="AG1503" t="s">
        <v>106</v>
      </c>
      <c r="AH1503" t="s">
        <v>57</v>
      </c>
      <c r="AI1503" t="s">
        <v>136</v>
      </c>
      <c r="AN1503" s="1">
        <v>45415.687507986113</v>
      </c>
      <c r="AO1503" t="s">
        <v>12122</v>
      </c>
      <c r="AP1503" t="s">
        <v>4913</v>
      </c>
    </row>
    <row r="1504" spans="1:42" x14ac:dyDescent="0.25">
      <c r="A1504">
        <v>1506</v>
      </c>
      <c r="B1504" s="6">
        <v>1959</v>
      </c>
      <c r="C1504">
        <v>2019</v>
      </c>
      <c r="D1504">
        <v>1</v>
      </c>
      <c r="E1504" t="s">
        <v>12123</v>
      </c>
      <c r="F1504">
        <v>70888337</v>
      </c>
      <c r="G1504" t="s">
        <v>4558</v>
      </c>
      <c r="H1504" t="s">
        <v>12124</v>
      </c>
      <c r="I1504" t="s">
        <v>163</v>
      </c>
      <c r="J1504">
        <v>60182</v>
      </c>
      <c r="L1504" t="s">
        <v>164</v>
      </c>
      <c r="N1504" t="s">
        <v>12125</v>
      </c>
      <c r="O1504" t="s">
        <v>12126</v>
      </c>
      <c r="P1504" t="s">
        <v>12127</v>
      </c>
      <c r="Q1504" t="s">
        <v>463</v>
      </c>
      <c r="R1504">
        <v>12</v>
      </c>
      <c r="U1504" t="s">
        <v>52</v>
      </c>
      <c r="V1504">
        <v>1</v>
      </c>
      <c r="W1504" t="s">
        <v>12123</v>
      </c>
      <c r="X1504">
        <v>70888337</v>
      </c>
      <c r="Y1504" t="s">
        <v>12124</v>
      </c>
      <c r="Z1504" t="s">
        <v>163</v>
      </c>
      <c r="AA1504">
        <v>60182</v>
      </c>
      <c r="AB1504" t="s">
        <v>164</v>
      </c>
      <c r="AC1504" t="s">
        <v>12125</v>
      </c>
      <c r="AD1504" t="s">
        <v>12126</v>
      </c>
      <c r="AE1504" t="s">
        <v>12127</v>
      </c>
      <c r="AF1504" t="s">
        <v>55</v>
      </c>
      <c r="AG1504" t="s">
        <v>106</v>
      </c>
      <c r="AH1504" t="s">
        <v>57</v>
      </c>
      <c r="AI1504" t="s">
        <v>136</v>
      </c>
      <c r="AN1504" s="1">
        <v>45341.62178267361</v>
      </c>
      <c r="AO1504" t="s">
        <v>12128</v>
      </c>
      <c r="AP1504" t="s">
        <v>4913</v>
      </c>
    </row>
    <row r="1505" spans="1:42" x14ac:dyDescent="0.25">
      <c r="A1505">
        <v>1507</v>
      </c>
      <c r="B1505" s="6">
        <v>1960</v>
      </c>
      <c r="C1505">
        <v>2019</v>
      </c>
      <c r="D1505">
        <v>1</v>
      </c>
      <c r="E1505" t="s">
        <v>12129</v>
      </c>
      <c r="F1505">
        <v>70891320</v>
      </c>
      <c r="G1505" t="s">
        <v>708</v>
      </c>
      <c r="H1505" t="s">
        <v>12130</v>
      </c>
      <c r="I1505" t="s">
        <v>459</v>
      </c>
      <c r="J1505">
        <v>76190</v>
      </c>
      <c r="L1505" t="s">
        <v>197</v>
      </c>
      <c r="N1505" t="s">
        <v>12131</v>
      </c>
      <c r="O1505" t="s">
        <v>468</v>
      </c>
      <c r="P1505" t="s">
        <v>12132</v>
      </c>
      <c r="Q1505" t="s">
        <v>463</v>
      </c>
      <c r="R1505">
        <v>12</v>
      </c>
      <c r="U1505" t="s">
        <v>52</v>
      </c>
      <c r="V1505">
        <v>1</v>
      </c>
      <c r="W1505" t="s">
        <v>12129</v>
      </c>
      <c r="X1505">
        <v>70891320</v>
      </c>
      <c r="Y1505" t="s">
        <v>12130</v>
      </c>
      <c r="Z1505" t="s">
        <v>459</v>
      </c>
      <c r="AA1505">
        <v>76190</v>
      </c>
      <c r="AB1505" t="s">
        <v>197</v>
      </c>
      <c r="AC1505" t="s">
        <v>12131</v>
      </c>
      <c r="AD1505" t="s">
        <v>468</v>
      </c>
      <c r="AE1505" t="s">
        <v>12132</v>
      </c>
      <c r="AF1505" t="s">
        <v>55</v>
      </c>
      <c r="AG1505" t="s">
        <v>106</v>
      </c>
      <c r="AH1505" t="s">
        <v>57</v>
      </c>
      <c r="AI1505" t="s">
        <v>136</v>
      </c>
      <c r="AN1505" s="1">
        <v>45415.684645601854</v>
      </c>
      <c r="AO1505" t="s">
        <v>12133</v>
      </c>
      <c r="AP1505" t="s">
        <v>4913</v>
      </c>
    </row>
    <row r="1506" spans="1:42" x14ac:dyDescent="0.25">
      <c r="A1506">
        <v>1508</v>
      </c>
      <c r="B1506" s="6">
        <v>1961</v>
      </c>
      <c r="C1506">
        <v>2019</v>
      </c>
      <c r="D1506">
        <v>1</v>
      </c>
      <c r="E1506" t="s">
        <v>12134</v>
      </c>
      <c r="F1506">
        <v>70890692</v>
      </c>
      <c r="G1506" t="s">
        <v>12135</v>
      </c>
      <c r="H1506" t="s">
        <v>12136</v>
      </c>
      <c r="I1506" t="s">
        <v>437</v>
      </c>
      <c r="J1506">
        <v>70218</v>
      </c>
      <c r="L1506" t="s">
        <v>46</v>
      </c>
      <c r="N1506" t="s">
        <v>12137</v>
      </c>
      <c r="O1506" t="s">
        <v>12138</v>
      </c>
      <c r="P1506" t="s">
        <v>12139</v>
      </c>
      <c r="Q1506" t="s">
        <v>463</v>
      </c>
      <c r="R1506">
        <v>12</v>
      </c>
      <c r="U1506" t="s">
        <v>57</v>
      </c>
      <c r="V1506">
        <v>1</v>
      </c>
      <c r="W1506" t="s">
        <v>12134</v>
      </c>
      <c r="X1506">
        <v>70890692</v>
      </c>
      <c r="Y1506" t="s">
        <v>12136</v>
      </c>
      <c r="Z1506" t="s">
        <v>437</v>
      </c>
      <c r="AA1506">
        <v>70218</v>
      </c>
      <c r="AB1506" t="s">
        <v>46</v>
      </c>
      <c r="AC1506" t="s">
        <v>12137</v>
      </c>
      <c r="AD1506" t="s">
        <v>12138</v>
      </c>
      <c r="AE1506" t="s">
        <v>12139</v>
      </c>
      <c r="AF1506" t="s">
        <v>55</v>
      </c>
      <c r="AG1506" t="s">
        <v>106</v>
      </c>
      <c r="AH1506" t="s">
        <v>57</v>
      </c>
      <c r="AI1506" t="s">
        <v>136</v>
      </c>
      <c r="AJ1506">
        <v>0</v>
      </c>
      <c r="AN1506" s="1">
        <v>45233.551458449074</v>
      </c>
      <c r="AO1506" t="s">
        <v>12140</v>
      </c>
    </row>
    <row r="1507" spans="1:42" x14ac:dyDescent="0.25">
      <c r="A1507">
        <v>1509</v>
      </c>
      <c r="B1507" s="6">
        <v>1962</v>
      </c>
      <c r="C1507">
        <v>2019</v>
      </c>
      <c r="D1507">
        <v>1</v>
      </c>
      <c r="E1507" t="s">
        <v>12141</v>
      </c>
      <c r="F1507">
        <v>64581</v>
      </c>
      <c r="G1507" t="s">
        <v>12142</v>
      </c>
      <c r="H1507" t="s">
        <v>12143</v>
      </c>
      <c r="I1507" t="s">
        <v>75</v>
      </c>
      <c r="J1507">
        <v>11001</v>
      </c>
      <c r="L1507" t="s">
        <v>76</v>
      </c>
      <c r="N1507" t="s">
        <v>12144</v>
      </c>
      <c r="O1507" t="s">
        <v>12145</v>
      </c>
      <c r="P1507" t="s">
        <v>12146</v>
      </c>
      <c r="Q1507" t="s">
        <v>11814</v>
      </c>
      <c r="R1507">
        <v>14</v>
      </c>
      <c r="U1507" t="s">
        <v>52</v>
      </c>
      <c r="V1507">
        <v>1</v>
      </c>
      <c r="W1507" t="s">
        <v>12141</v>
      </c>
      <c r="X1507">
        <v>64581</v>
      </c>
      <c r="Y1507" t="s">
        <v>12143</v>
      </c>
      <c r="Z1507" t="s">
        <v>75</v>
      </c>
      <c r="AA1507">
        <v>11001</v>
      </c>
      <c r="AB1507" t="s">
        <v>76</v>
      </c>
      <c r="AC1507" t="s">
        <v>12144</v>
      </c>
      <c r="AD1507" t="s">
        <v>12145</v>
      </c>
      <c r="AE1507" t="s">
        <v>12146</v>
      </c>
      <c r="AF1507" t="s">
        <v>252</v>
      </c>
      <c r="AG1507" t="s">
        <v>106</v>
      </c>
      <c r="AH1507" t="s">
        <v>57</v>
      </c>
      <c r="AI1507" t="s">
        <v>58</v>
      </c>
      <c r="AN1507" s="1">
        <v>45426.44611153935</v>
      </c>
      <c r="AO1507" t="s">
        <v>12147</v>
      </c>
      <c r="AP1507" t="s">
        <v>4913</v>
      </c>
    </row>
    <row r="1508" spans="1:42" x14ac:dyDescent="0.25">
      <c r="A1508">
        <v>1510</v>
      </c>
      <c r="B1508" s="6">
        <v>1963</v>
      </c>
      <c r="C1508">
        <v>2019</v>
      </c>
      <c r="D1508">
        <v>1</v>
      </c>
      <c r="E1508" t="s">
        <v>12148</v>
      </c>
      <c r="F1508">
        <v>60461373</v>
      </c>
      <c r="G1508" t="s">
        <v>12149</v>
      </c>
      <c r="H1508" t="s">
        <v>12150</v>
      </c>
      <c r="I1508" t="s">
        <v>387</v>
      </c>
      <c r="J1508">
        <v>16628</v>
      </c>
      <c r="L1508" t="s">
        <v>76</v>
      </c>
      <c r="N1508" t="s">
        <v>12151</v>
      </c>
      <c r="O1508" t="s">
        <v>12152</v>
      </c>
      <c r="P1508" t="s">
        <v>12153</v>
      </c>
      <c r="Q1508" t="s">
        <v>477</v>
      </c>
      <c r="R1508">
        <v>32</v>
      </c>
      <c r="U1508" t="s">
        <v>52</v>
      </c>
      <c r="V1508">
        <v>1</v>
      </c>
      <c r="W1508" t="s">
        <v>12154</v>
      </c>
      <c r="X1508">
        <v>60461373</v>
      </c>
      <c r="Y1508" t="s">
        <v>12150</v>
      </c>
      <c r="Z1508" t="s">
        <v>387</v>
      </c>
      <c r="AA1508">
        <v>16628</v>
      </c>
      <c r="AB1508" t="s">
        <v>76</v>
      </c>
      <c r="AC1508" t="s">
        <v>12155</v>
      </c>
      <c r="AD1508" t="s">
        <v>12156</v>
      </c>
      <c r="AE1508" t="s">
        <v>12153</v>
      </c>
      <c r="AF1508" t="s">
        <v>55</v>
      </c>
      <c r="AG1508" t="s">
        <v>106</v>
      </c>
      <c r="AH1508" t="s">
        <v>57</v>
      </c>
      <c r="AI1508" t="s">
        <v>58</v>
      </c>
      <c r="AN1508" s="1">
        <v>45412.495967974537</v>
      </c>
      <c r="AO1508" t="s">
        <v>12157</v>
      </c>
      <c r="AP1508" t="s">
        <v>174</v>
      </c>
    </row>
    <row r="1509" spans="1:42" x14ac:dyDescent="0.25">
      <c r="A1509">
        <v>1511</v>
      </c>
      <c r="B1509" s="6">
        <v>1964</v>
      </c>
      <c r="C1509">
        <v>2019</v>
      </c>
      <c r="D1509">
        <v>1</v>
      </c>
      <c r="E1509" t="s">
        <v>12158</v>
      </c>
      <c r="F1509">
        <v>26540975</v>
      </c>
      <c r="G1509" t="s">
        <v>12159</v>
      </c>
      <c r="H1509" t="s">
        <v>12160</v>
      </c>
      <c r="I1509" t="s">
        <v>12161</v>
      </c>
      <c r="J1509">
        <v>66491</v>
      </c>
      <c r="L1509" t="s">
        <v>164</v>
      </c>
      <c r="N1509" t="s">
        <v>12162</v>
      </c>
      <c r="O1509" t="s">
        <v>12163</v>
      </c>
      <c r="P1509" t="s">
        <v>12164</v>
      </c>
      <c r="Q1509" t="s">
        <v>93</v>
      </c>
      <c r="R1509">
        <v>40</v>
      </c>
      <c r="U1509" t="s">
        <v>57</v>
      </c>
      <c r="V1509">
        <v>1</v>
      </c>
      <c r="W1509" t="s">
        <v>12158</v>
      </c>
      <c r="X1509">
        <v>26540975</v>
      </c>
      <c r="Y1509" t="s">
        <v>12160</v>
      </c>
      <c r="Z1509" t="s">
        <v>12161</v>
      </c>
      <c r="AA1509">
        <v>66491</v>
      </c>
      <c r="AB1509" t="s">
        <v>164</v>
      </c>
      <c r="AC1509" t="s">
        <v>12162</v>
      </c>
      <c r="AD1509" t="s">
        <v>12165</v>
      </c>
      <c r="AE1509" t="s">
        <v>12164</v>
      </c>
      <c r="AF1509" t="s">
        <v>55</v>
      </c>
      <c r="AG1509" t="s">
        <v>106</v>
      </c>
      <c r="AH1509" t="s">
        <v>57</v>
      </c>
      <c r="AI1509" t="s">
        <v>136</v>
      </c>
      <c r="AN1509" s="1">
        <v>45427.472289004632</v>
      </c>
      <c r="AO1509" t="s">
        <v>12166</v>
      </c>
      <c r="AP1509" t="s">
        <v>1594</v>
      </c>
    </row>
    <row r="1510" spans="1:42" x14ac:dyDescent="0.25">
      <c r="A1510">
        <v>1512</v>
      </c>
      <c r="B1510" s="6">
        <v>1965</v>
      </c>
      <c r="C1510">
        <v>2019</v>
      </c>
      <c r="D1510">
        <v>1</v>
      </c>
      <c r="E1510" t="s">
        <v>12167</v>
      </c>
      <c r="F1510">
        <v>6947</v>
      </c>
      <c r="G1510" t="s">
        <v>708</v>
      </c>
      <c r="H1510" t="s">
        <v>12168</v>
      </c>
      <c r="I1510" t="s">
        <v>75</v>
      </c>
      <c r="J1510">
        <v>11810</v>
      </c>
      <c r="L1510" t="s">
        <v>76</v>
      </c>
      <c r="N1510" t="s">
        <v>12169</v>
      </c>
      <c r="O1510" t="s">
        <v>12170</v>
      </c>
      <c r="P1510" t="s">
        <v>12171</v>
      </c>
      <c r="Q1510" t="s">
        <v>6597</v>
      </c>
      <c r="R1510">
        <v>11</v>
      </c>
      <c r="U1510" t="s">
        <v>52</v>
      </c>
      <c r="V1510">
        <v>1</v>
      </c>
      <c r="W1510" t="s">
        <v>12167</v>
      </c>
      <c r="X1510">
        <v>6947</v>
      </c>
      <c r="Y1510" t="s">
        <v>12168</v>
      </c>
      <c r="Z1510" t="s">
        <v>75</v>
      </c>
      <c r="AA1510">
        <v>11810</v>
      </c>
      <c r="AB1510" t="s">
        <v>76</v>
      </c>
      <c r="AC1510" t="s">
        <v>12169</v>
      </c>
      <c r="AD1510" t="s">
        <v>12172</v>
      </c>
      <c r="AE1510" t="s">
        <v>12171</v>
      </c>
      <c r="AF1510" t="s">
        <v>172</v>
      </c>
      <c r="AG1510" t="s">
        <v>106</v>
      </c>
      <c r="AH1510" t="s">
        <v>57</v>
      </c>
      <c r="AI1510" t="s">
        <v>58</v>
      </c>
      <c r="AN1510" s="1">
        <v>45366.458296562501</v>
      </c>
      <c r="AO1510" t="s">
        <v>12173</v>
      </c>
    </row>
    <row r="1511" spans="1:42" x14ac:dyDescent="0.25">
      <c r="A1511">
        <v>1513</v>
      </c>
      <c r="B1511" s="6">
        <v>1966</v>
      </c>
      <c r="C1511">
        <v>2019</v>
      </c>
      <c r="D1511">
        <v>1</v>
      </c>
      <c r="E1511" t="s">
        <v>12174</v>
      </c>
      <c r="F1511">
        <v>23671</v>
      </c>
      <c r="G1511" t="s">
        <v>12175</v>
      </c>
      <c r="H1511" t="s">
        <v>12176</v>
      </c>
      <c r="I1511" t="s">
        <v>75</v>
      </c>
      <c r="J1511">
        <v>11800</v>
      </c>
      <c r="L1511" t="s">
        <v>76</v>
      </c>
      <c r="N1511" t="s">
        <v>12177</v>
      </c>
      <c r="O1511" t="s">
        <v>12178</v>
      </c>
      <c r="P1511" t="s">
        <v>12179</v>
      </c>
      <c r="Q1511" t="s">
        <v>11310</v>
      </c>
      <c r="R1511">
        <v>11</v>
      </c>
      <c r="U1511" t="s">
        <v>52</v>
      </c>
      <c r="V1511">
        <v>1</v>
      </c>
      <c r="W1511" t="s">
        <v>12174</v>
      </c>
      <c r="X1511">
        <v>23671</v>
      </c>
      <c r="Y1511" t="s">
        <v>12176</v>
      </c>
      <c r="Z1511" t="s">
        <v>75</v>
      </c>
      <c r="AA1511">
        <v>11800</v>
      </c>
      <c r="AB1511" t="s">
        <v>76</v>
      </c>
      <c r="AC1511" t="s">
        <v>12177</v>
      </c>
      <c r="AD1511" t="s">
        <v>12178</v>
      </c>
      <c r="AE1511" t="s">
        <v>12179</v>
      </c>
      <c r="AF1511" t="s">
        <v>55</v>
      </c>
      <c r="AG1511" t="s">
        <v>106</v>
      </c>
      <c r="AH1511" t="s">
        <v>57</v>
      </c>
      <c r="AI1511" t="s">
        <v>58</v>
      </c>
      <c r="AJ1511">
        <v>0</v>
      </c>
      <c r="AN1511" s="1">
        <v>45232.668313194445</v>
      </c>
      <c r="AO1511" t="s">
        <v>12180</v>
      </c>
    </row>
    <row r="1512" spans="1:42" x14ac:dyDescent="0.25">
      <c r="A1512">
        <v>1514</v>
      </c>
      <c r="B1512" s="6">
        <v>1967</v>
      </c>
      <c r="C1512">
        <v>2019</v>
      </c>
      <c r="D1512">
        <v>1</v>
      </c>
      <c r="E1512" t="s">
        <v>12181</v>
      </c>
      <c r="F1512">
        <v>60162694</v>
      </c>
      <c r="G1512" t="s">
        <v>2244</v>
      </c>
      <c r="H1512" t="s">
        <v>7461</v>
      </c>
      <c r="I1512" t="s">
        <v>387</v>
      </c>
      <c r="J1512">
        <v>16001</v>
      </c>
      <c r="L1512" t="s">
        <v>76</v>
      </c>
      <c r="N1512" t="s">
        <v>12182</v>
      </c>
      <c r="O1512" t="s">
        <v>12183</v>
      </c>
      <c r="P1512" t="s">
        <v>7462</v>
      </c>
      <c r="Q1512" t="s">
        <v>6597</v>
      </c>
      <c r="R1512">
        <v>11</v>
      </c>
      <c r="T1512" t="s">
        <v>12184</v>
      </c>
      <c r="U1512" t="s">
        <v>52</v>
      </c>
      <c r="V1512">
        <v>1</v>
      </c>
      <c r="W1512" t="s">
        <v>12181</v>
      </c>
      <c r="X1512">
        <v>60162694</v>
      </c>
      <c r="Y1512" t="s">
        <v>7461</v>
      </c>
      <c r="Z1512" t="s">
        <v>387</v>
      </c>
      <c r="AA1512">
        <v>16001</v>
      </c>
      <c r="AB1512" t="s">
        <v>76</v>
      </c>
      <c r="AC1512" t="s">
        <v>12185</v>
      </c>
      <c r="AD1512" t="s">
        <v>12186</v>
      </c>
      <c r="AE1512" t="s">
        <v>7462</v>
      </c>
      <c r="AF1512" t="s">
        <v>71</v>
      </c>
      <c r="AG1512" t="s">
        <v>106</v>
      </c>
      <c r="AH1512" t="s">
        <v>57</v>
      </c>
      <c r="AI1512" t="s">
        <v>58</v>
      </c>
      <c r="AN1512" s="1">
        <v>45393.641544409722</v>
      </c>
      <c r="AO1512" t="s">
        <v>12187</v>
      </c>
      <c r="AP1512" t="s">
        <v>4913</v>
      </c>
    </row>
    <row r="1513" spans="1:42" hidden="1" x14ac:dyDescent="0.25">
      <c r="A1513">
        <v>1515</v>
      </c>
      <c r="B1513" s="6">
        <v>1968</v>
      </c>
      <c r="C1513">
        <v>2099</v>
      </c>
      <c r="D1513">
        <v>1</v>
      </c>
      <c r="E1513" t="s">
        <v>12188</v>
      </c>
      <c r="F1513">
        <v>61386839</v>
      </c>
      <c r="G1513" t="s">
        <v>12189</v>
      </c>
      <c r="H1513" t="s">
        <v>12190</v>
      </c>
      <c r="I1513" t="s">
        <v>75</v>
      </c>
      <c r="J1513">
        <v>11000</v>
      </c>
      <c r="L1513" t="s">
        <v>76</v>
      </c>
      <c r="N1513" t="s">
        <v>12191</v>
      </c>
      <c r="O1513" t="s">
        <v>12192</v>
      </c>
      <c r="P1513" t="s">
        <v>12193</v>
      </c>
      <c r="Q1513" t="s">
        <v>6597</v>
      </c>
      <c r="R1513">
        <v>21</v>
      </c>
      <c r="U1513" t="s">
        <v>52</v>
      </c>
      <c r="V1513">
        <v>0</v>
      </c>
      <c r="AF1513" t="s">
        <v>55</v>
      </c>
      <c r="AG1513" t="s">
        <v>106</v>
      </c>
      <c r="AH1513" t="s">
        <v>57</v>
      </c>
      <c r="AI1513" t="s">
        <v>58</v>
      </c>
      <c r="AJ1513">
        <v>0</v>
      </c>
      <c r="AL1513">
        <v>1</v>
      </c>
      <c r="AN1513" s="1">
        <v>45008.624298148148</v>
      </c>
    </row>
    <row r="1514" spans="1:42" x14ac:dyDescent="0.25">
      <c r="A1514">
        <v>1516</v>
      </c>
      <c r="B1514" s="6">
        <v>1969</v>
      </c>
      <c r="C1514">
        <v>2019</v>
      </c>
      <c r="D1514">
        <v>1</v>
      </c>
      <c r="E1514" t="s">
        <v>12194</v>
      </c>
      <c r="F1514">
        <v>45769851</v>
      </c>
      <c r="G1514" t="s">
        <v>12195</v>
      </c>
      <c r="H1514" t="s">
        <v>12196</v>
      </c>
      <c r="I1514" t="s">
        <v>75</v>
      </c>
      <c r="J1514">
        <v>18000</v>
      </c>
      <c r="L1514" t="s">
        <v>76</v>
      </c>
      <c r="N1514" t="s">
        <v>12197</v>
      </c>
      <c r="O1514" t="s">
        <v>12198</v>
      </c>
      <c r="P1514" t="s">
        <v>12199</v>
      </c>
      <c r="Q1514" t="s">
        <v>6597</v>
      </c>
      <c r="R1514">
        <v>11</v>
      </c>
      <c r="U1514" t="s">
        <v>52</v>
      </c>
      <c r="V1514">
        <v>1</v>
      </c>
      <c r="W1514" t="s">
        <v>12194</v>
      </c>
      <c r="X1514">
        <v>45769851</v>
      </c>
      <c r="Y1514" t="s">
        <v>12196</v>
      </c>
      <c r="Z1514" t="s">
        <v>75</v>
      </c>
      <c r="AA1514">
        <v>11800</v>
      </c>
      <c r="AB1514" t="s">
        <v>76</v>
      </c>
      <c r="AC1514" t="s">
        <v>12197</v>
      </c>
      <c r="AD1514" t="s">
        <v>12198</v>
      </c>
      <c r="AE1514" t="s">
        <v>12199</v>
      </c>
      <c r="AF1514" t="s">
        <v>55</v>
      </c>
      <c r="AG1514" t="s">
        <v>106</v>
      </c>
      <c r="AH1514" t="s">
        <v>57</v>
      </c>
      <c r="AI1514" t="s">
        <v>58</v>
      </c>
      <c r="AN1514" s="1">
        <v>45376.485438888885</v>
      </c>
      <c r="AO1514" t="s">
        <v>12200</v>
      </c>
      <c r="AP1514" t="s">
        <v>10070</v>
      </c>
    </row>
    <row r="1515" spans="1:42" hidden="1" x14ac:dyDescent="0.25">
      <c r="A1515">
        <v>1517</v>
      </c>
      <c r="B1515" s="6">
        <v>1970</v>
      </c>
      <c r="C1515">
        <v>2019</v>
      </c>
      <c r="D1515">
        <v>1</v>
      </c>
      <c r="E1515" t="s">
        <v>12201</v>
      </c>
      <c r="F1515">
        <v>0</v>
      </c>
      <c r="H1515" t="s">
        <v>12202</v>
      </c>
      <c r="I1515" t="s">
        <v>362</v>
      </c>
      <c r="J1515">
        <v>12007</v>
      </c>
      <c r="L1515" t="s">
        <v>76</v>
      </c>
      <c r="N1515" t="s">
        <v>12203</v>
      </c>
      <c r="O1515" t="s">
        <v>1968</v>
      </c>
      <c r="Q1515" t="s">
        <v>6597</v>
      </c>
      <c r="R1515">
        <v>11</v>
      </c>
      <c r="U1515" t="s">
        <v>69</v>
      </c>
      <c r="V1515">
        <v>1</v>
      </c>
      <c r="W1515" t="s">
        <v>12201</v>
      </c>
      <c r="X1515">
        <v>0</v>
      </c>
      <c r="Y1515" t="s">
        <v>12202</v>
      </c>
      <c r="Z1515" t="s">
        <v>362</v>
      </c>
      <c r="AA1515">
        <v>12007</v>
      </c>
      <c r="AB1515" t="s">
        <v>76</v>
      </c>
      <c r="AC1515" t="s">
        <v>12204</v>
      </c>
      <c r="AD1515" t="s">
        <v>1968</v>
      </c>
      <c r="AF1515" t="s">
        <v>55</v>
      </c>
      <c r="AG1515" t="s">
        <v>56</v>
      </c>
      <c r="AH1515" t="s">
        <v>57</v>
      </c>
      <c r="AI1515" t="s">
        <v>58</v>
      </c>
      <c r="AJ1515">
        <v>0</v>
      </c>
      <c r="AN1515" s="1">
        <v>44432.764800115743</v>
      </c>
    </row>
    <row r="1516" spans="1:42" x14ac:dyDescent="0.25">
      <c r="A1516">
        <v>1518</v>
      </c>
      <c r="B1516" s="6">
        <v>1972</v>
      </c>
      <c r="C1516">
        <v>2019</v>
      </c>
      <c r="D1516">
        <v>1</v>
      </c>
      <c r="E1516" t="s">
        <v>12205</v>
      </c>
      <c r="F1516">
        <v>164801</v>
      </c>
      <c r="G1516" t="s">
        <v>12206</v>
      </c>
      <c r="H1516" t="s">
        <v>12207</v>
      </c>
      <c r="I1516" t="s">
        <v>800</v>
      </c>
      <c r="J1516">
        <v>10010</v>
      </c>
      <c r="L1516" t="s">
        <v>76</v>
      </c>
      <c r="N1516" t="s">
        <v>12208</v>
      </c>
      <c r="O1516" t="s">
        <v>12209</v>
      </c>
      <c r="P1516" t="s">
        <v>12210</v>
      </c>
      <c r="Q1516" t="s">
        <v>6597</v>
      </c>
      <c r="R1516">
        <v>11</v>
      </c>
      <c r="U1516" t="s">
        <v>52</v>
      </c>
      <c r="V1516">
        <v>1</v>
      </c>
      <c r="W1516" t="s">
        <v>12205</v>
      </c>
      <c r="X1516">
        <v>164801</v>
      </c>
      <c r="Y1516" t="s">
        <v>12207</v>
      </c>
      <c r="Z1516" t="s">
        <v>800</v>
      </c>
      <c r="AA1516">
        <v>10010</v>
      </c>
      <c r="AB1516" t="s">
        <v>76</v>
      </c>
      <c r="AC1516" t="s">
        <v>12208</v>
      </c>
      <c r="AD1516" t="s">
        <v>12209</v>
      </c>
      <c r="AE1516" t="s">
        <v>12210</v>
      </c>
      <c r="AF1516" t="s">
        <v>55</v>
      </c>
      <c r="AG1516" t="s">
        <v>106</v>
      </c>
      <c r="AH1516" t="s">
        <v>57</v>
      </c>
      <c r="AI1516" t="s">
        <v>58</v>
      </c>
      <c r="AN1516" s="1">
        <v>45378.417433831019</v>
      </c>
      <c r="AO1516" t="s">
        <v>12211</v>
      </c>
      <c r="AP1516" t="s">
        <v>4913</v>
      </c>
    </row>
    <row r="1517" spans="1:42" x14ac:dyDescent="0.25">
      <c r="A1517">
        <v>1519</v>
      </c>
      <c r="B1517" s="6">
        <v>1974</v>
      </c>
      <c r="C1517">
        <v>2019</v>
      </c>
      <c r="D1517">
        <v>1</v>
      </c>
      <c r="E1517" t="s">
        <v>12212</v>
      </c>
      <c r="F1517">
        <v>26033909</v>
      </c>
      <c r="G1517" t="s">
        <v>12213</v>
      </c>
      <c r="H1517" t="s">
        <v>12214</v>
      </c>
      <c r="I1517" t="s">
        <v>12215</v>
      </c>
      <c r="J1517">
        <v>37001</v>
      </c>
      <c r="L1517" t="s">
        <v>240</v>
      </c>
      <c r="N1517" t="s">
        <v>12216</v>
      </c>
      <c r="O1517" t="s">
        <v>12217</v>
      </c>
      <c r="P1517" t="s">
        <v>12218</v>
      </c>
      <c r="Q1517" t="s">
        <v>477</v>
      </c>
      <c r="R1517">
        <v>32</v>
      </c>
      <c r="U1517" t="s">
        <v>52</v>
      </c>
      <c r="V1517">
        <v>1</v>
      </c>
      <c r="W1517" t="s">
        <v>12212</v>
      </c>
      <c r="X1517">
        <v>26033909</v>
      </c>
      <c r="Y1517" t="s">
        <v>12214</v>
      </c>
      <c r="Z1517" t="s">
        <v>239</v>
      </c>
      <c r="AA1517">
        <v>37001</v>
      </c>
      <c r="AB1517" t="s">
        <v>240</v>
      </c>
      <c r="AC1517" t="s">
        <v>12219</v>
      </c>
      <c r="AD1517" t="s">
        <v>12220</v>
      </c>
      <c r="AE1517" t="s">
        <v>12221</v>
      </c>
      <c r="AF1517" t="s">
        <v>172</v>
      </c>
      <c r="AG1517" t="s">
        <v>106</v>
      </c>
      <c r="AH1517" t="s">
        <v>57</v>
      </c>
      <c r="AI1517" t="s">
        <v>58</v>
      </c>
      <c r="AN1517" s="1">
        <v>45484.591200960647</v>
      </c>
      <c r="AO1517" t="s">
        <v>12222</v>
      </c>
      <c r="AP1517" t="s">
        <v>3848</v>
      </c>
    </row>
    <row r="1518" spans="1:42" x14ac:dyDescent="0.25">
      <c r="A1518">
        <v>1520</v>
      </c>
      <c r="B1518" s="6">
        <v>1975</v>
      </c>
      <c r="C1518">
        <v>2019</v>
      </c>
      <c r="D1518">
        <v>1</v>
      </c>
      <c r="E1518" t="s">
        <v>12223</v>
      </c>
      <c r="F1518">
        <v>41248198</v>
      </c>
      <c r="G1518" t="s">
        <v>12224</v>
      </c>
      <c r="H1518" t="s">
        <v>12225</v>
      </c>
      <c r="I1518" t="s">
        <v>12226</v>
      </c>
      <c r="J1518">
        <v>51734</v>
      </c>
      <c r="L1518" t="s">
        <v>89</v>
      </c>
      <c r="N1518" t="s">
        <v>12227</v>
      </c>
      <c r="O1518" t="s">
        <v>12228</v>
      </c>
      <c r="P1518" t="s">
        <v>12229</v>
      </c>
      <c r="Q1518" t="s">
        <v>50</v>
      </c>
      <c r="R1518">
        <v>80</v>
      </c>
      <c r="U1518" t="s">
        <v>52</v>
      </c>
      <c r="V1518">
        <v>1</v>
      </c>
      <c r="W1518" t="s">
        <v>12230</v>
      </c>
      <c r="X1518">
        <v>41248198</v>
      </c>
      <c r="Y1518" t="s">
        <v>12225</v>
      </c>
      <c r="Z1518" t="s">
        <v>12226</v>
      </c>
      <c r="AA1518">
        <v>51734</v>
      </c>
      <c r="AB1518" t="s">
        <v>89</v>
      </c>
      <c r="AC1518" t="s">
        <v>12227</v>
      </c>
      <c r="AD1518" t="s">
        <v>12228</v>
      </c>
      <c r="AE1518" t="s">
        <v>12231</v>
      </c>
      <c r="AF1518" t="s">
        <v>55</v>
      </c>
      <c r="AG1518" t="s">
        <v>56</v>
      </c>
      <c r="AH1518" t="s">
        <v>57</v>
      </c>
      <c r="AI1518" t="s">
        <v>58</v>
      </c>
      <c r="AN1518" s="1">
        <v>45428.623719016206</v>
      </c>
      <c r="AO1518" t="s">
        <v>12232</v>
      </c>
    </row>
    <row r="1519" spans="1:42" x14ac:dyDescent="0.25">
      <c r="A1519">
        <v>1521</v>
      </c>
      <c r="B1519" s="6">
        <v>1976</v>
      </c>
      <c r="C1519">
        <v>2019</v>
      </c>
      <c r="D1519">
        <v>1</v>
      </c>
      <c r="E1519" t="s">
        <v>12233</v>
      </c>
      <c r="F1519">
        <v>9166009</v>
      </c>
      <c r="G1519" t="s">
        <v>12234</v>
      </c>
      <c r="H1519" t="s">
        <v>12235</v>
      </c>
      <c r="I1519" t="s">
        <v>362</v>
      </c>
      <c r="J1519">
        <v>12800</v>
      </c>
      <c r="L1519" t="s">
        <v>76</v>
      </c>
      <c r="N1519" t="s">
        <v>12236</v>
      </c>
      <c r="O1519" t="s">
        <v>12237</v>
      </c>
      <c r="P1519" t="s">
        <v>12238</v>
      </c>
      <c r="Q1519" t="s">
        <v>93</v>
      </c>
      <c r="R1519">
        <v>70</v>
      </c>
      <c r="U1519" t="s">
        <v>52</v>
      </c>
      <c r="V1519">
        <v>1</v>
      </c>
      <c r="W1519" t="s">
        <v>12239</v>
      </c>
      <c r="X1519">
        <v>3541029</v>
      </c>
      <c r="Y1519" t="s">
        <v>12235</v>
      </c>
      <c r="Z1519" t="s">
        <v>362</v>
      </c>
      <c r="AA1519">
        <v>12800</v>
      </c>
      <c r="AB1519" t="s">
        <v>76</v>
      </c>
      <c r="AC1519" t="s">
        <v>12236</v>
      </c>
      <c r="AD1519" t="s">
        <v>12237</v>
      </c>
      <c r="AE1519" t="s">
        <v>12238</v>
      </c>
      <c r="AF1519" t="s">
        <v>55</v>
      </c>
      <c r="AG1519" t="s">
        <v>56</v>
      </c>
      <c r="AH1519" t="s">
        <v>57</v>
      </c>
      <c r="AI1519" t="s">
        <v>58</v>
      </c>
      <c r="AN1519" s="1">
        <v>45483.646514733795</v>
      </c>
      <c r="AO1519" t="s">
        <v>12240</v>
      </c>
    </row>
    <row r="1520" spans="1:42" x14ac:dyDescent="0.25">
      <c r="A1520">
        <v>1522</v>
      </c>
      <c r="B1520" s="6">
        <v>1977</v>
      </c>
      <c r="C1520">
        <v>2019</v>
      </c>
      <c r="D1520">
        <v>1</v>
      </c>
      <c r="E1520" t="s">
        <v>12241</v>
      </c>
      <c r="F1520">
        <v>70096163</v>
      </c>
      <c r="G1520" t="s">
        <v>12242</v>
      </c>
      <c r="H1520" t="s">
        <v>12243</v>
      </c>
      <c r="I1520" t="s">
        <v>284</v>
      </c>
      <c r="J1520">
        <v>18100</v>
      </c>
      <c r="L1520" t="s">
        <v>76</v>
      </c>
      <c r="N1520" t="s">
        <v>12244</v>
      </c>
      <c r="O1520" t="s">
        <v>12245</v>
      </c>
      <c r="Q1520" t="s">
        <v>50</v>
      </c>
      <c r="R1520">
        <v>80</v>
      </c>
      <c r="U1520" t="s">
        <v>52</v>
      </c>
      <c r="V1520">
        <v>1</v>
      </c>
      <c r="W1520" t="s">
        <v>12246</v>
      </c>
      <c r="X1520">
        <v>70096163</v>
      </c>
      <c r="Y1520" t="s">
        <v>12247</v>
      </c>
      <c r="Z1520" t="s">
        <v>284</v>
      </c>
      <c r="AA1520">
        <v>18100</v>
      </c>
      <c r="AB1520" t="s">
        <v>76</v>
      </c>
      <c r="AC1520" t="s">
        <v>12248</v>
      </c>
      <c r="AD1520" t="s">
        <v>12245</v>
      </c>
      <c r="AF1520" t="s">
        <v>55</v>
      </c>
      <c r="AG1520" t="s">
        <v>56</v>
      </c>
      <c r="AH1520" t="s">
        <v>57</v>
      </c>
      <c r="AI1520" t="s">
        <v>58</v>
      </c>
      <c r="AJ1520">
        <v>0</v>
      </c>
      <c r="AK1520">
        <v>1</v>
      </c>
      <c r="AN1520" s="1">
        <v>45232.665655868055</v>
      </c>
      <c r="AO1520" t="s">
        <v>12249</v>
      </c>
    </row>
    <row r="1521" spans="1:42" x14ac:dyDescent="0.25">
      <c r="A1521">
        <v>1523</v>
      </c>
      <c r="B1521" s="6">
        <v>1978</v>
      </c>
      <c r="C1521">
        <v>2019</v>
      </c>
      <c r="D1521">
        <v>1</v>
      </c>
      <c r="E1521" t="s">
        <v>12250</v>
      </c>
      <c r="F1521">
        <v>27563901</v>
      </c>
      <c r="G1521" t="s">
        <v>12251</v>
      </c>
      <c r="H1521" t="s">
        <v>12252</v>
      </c>
      <c r="I1521" t="s">
        <v>284</v>
      </c>
      <c r="J1521">
        <v>18200</v>
      </c>
      <c r="L1521" t="s">
        <v>76</v>
      </c>
      <c r="N1521" t="s">
        <v>12253</v>
      </c>
      <c r="O1521" t="s">
        <v>12254</v>
      </c>
      <c r="P1521" t="s">
        <v>12255</v>
      </c>
      <c r="Q1521" t="s">
        <v>93</v>
      </c>
      <c r="R1521">
        <v>70</v>
      </c>
      <c r="U1521" t="s">
        <v>52</v>
      </c>
      <c r="V1521">
        <v>1</v>
      </c>
      <c r="W1521" t="s">
        <v>12250</v>
      </c>
      <c r="X1521">
        <v>27563901</v>
      </c>
      <c r="Y1521" t="s">
        <v>12252</v>
      </c>
      <c r="Z1521" t="s">
        <v>284</v>
      </c>
      <c r="AA1521">
        <v>18200</v>
      </c>
      <c r="AB1521" t="s">
        <v>76</v>
      </c>
      <c r="AC1521" t="s">
        <v>12253</v>
      </c>
      <c r="AD1521" t="s">
        <v>12254</v>
      </c>
      <c r="AE1521" t="s">
        <v>12256</v>
      </c>
      <c r="AF1521" t="s">
        <v>55</v>
      </c>
      <c r="AG1521" t="s">
        <v>56</v>
      </c>
      <c r="AH1521" t="s">
        <v>57</v>
      </c>
      <c r="AI1521" t="s">
        <v>58</v>
      </c>
      <c r="AJ1521">
        <v>0</v>
      </c>
      <c r="AN1521" s="1">
        <v>45236.617225694441</v>
      </c>
      <c r="AO1521" t="s">
        <v>12257</v>
      </c>
    </row>
    <row r="1522" spans="1:42" x14ac:dyDescent="0.25">
      <c r="A1522">
        <v>1524</v>
      </c>
      <c r="B1522" s="6">
        <v>1979</v>
      </c>
      <c r="C1522">
        <v>2019</v>
      </c>
      <c r="D1522">
        <v>1</v>
      </c>
      <c r="E1522" t="s">
        <v>12258</v>
      </c>
      <c r="F1522">
        <v>60461071</v>
      </c>
      <c r="G1522" t="s">
        <v>12259</v>
      </c>
      <c r="H1522" t="s">
        <v>12260</v>
      </c>
      <c r="I1522" t="s">
        <v>75</v>
      </c>
      <c r="J1522">
        <v>11693</v>
      </c>
      <c r="L1522" t="s">
        <v>76</v>
      </c>
      <c r="N1522" t="s">
        <v>12261</v>
      </c>
      <c r="O1522" t="s">
        <v>12262</v>
      </c>
      <c r="P1522" t="s">
        <v>12263</v>
      </c>
      <c r="Q1522" t="s">
        <v>477</v>
      </c>
      <c r="R1522">
        <v>32</v>
      </c>
      <c r="T1522" t="s">
        <v>12258</v>
      </c>
      <c r="U1522" t="s">
        <v>52</v>
      </c>
      <c r="V1522">
        <v>1</v>
      </c>
      <c r="W1522" t="s">
        <v>12258</v>
      </c>
      <c r="X1522">
        <v>60461071</v>
      </c>
      <c r="Y1522" t="s">
        <v>12260</v>
      </c>
      <c r="Z1522" t="s">
        <v>75</v>
      </c>
      <c r="AA1522">
        <v>11693</v>
      </c>
      <c r="AB1522" t="s">
        <v>76</v>
      </c>
      <c r="AC1522" t="s">
        <v>12261</v>
      </c>
      <c r="AD1522" t="s">
        <v>12262</v>
      </c>
      <c r="AE1522" t="s">
        <v>12263</v>
      </c>
      <c r="AF1522" t="s">
        <v>55</v>
      </c>
      <c r="AG1522" t="s">
        <v>106</v>
      </c>
      <c r="AH1522" t="s">
        <v>57</v>
      </c>
      <c r="AI1522" t="s">
        <v>58</v>
      </c>
      <c r="AN1522" s="1">
        <v>45343.732829780092</v>
      </c>
      <c r="AO1522" t="s">
        <v>12264</v>
      </c>
      <c r="AP1522" t="s">
        <v>3848</v>
      </c>
    </row>
    <row r="1523" spans="1:42" x14ac:dyDescent="0.25">
      <c r="A1523">
        <v>1525</v>
      </c>
      <c r="B1523" s="6">
        <v>1980</v>
      </c>
      <c r="C1523">
        <v>2019</v>
      </c>
      <c r="D1523">
        <v>1</v>
      </c>
      <c r="E1523" t="s">
        <v>12265</v>
      </c>
      <c r="F1523">
        <v>25429</v>
      </c>
      <c r="G1523" t="s">
        <v>12266</v>
      </c>
      <c r="H1523" t="s">
        <v>12267</v>
      </c>
      <c r="I1523" t="s">
        <v>362</v>
      </c>
      <c r="J1523">
        <v>12810</v>
      </c>
      <c r="L1523" t="s">
        <v>76</v>
      </c>
      <c r="N1523" t="s">
        <v>12268</v>
      </c>
      <c r="O1523" t="s">
        <v>12269</v>
      </c>
      <c r="P1523" t="s">
        <v>12270</v>
      </c>
      <c r="Q1523" t="s">
        <v>6597</v>
      </c>
      <c r="R1523">
        <v>11</v>
      </c>
      <c r="U1523" t="s">
        <v>52</v>
      </c>
      <c r="V1523">
        <v>1</v>
      </c>
      <c r="W1523" t="s">
        <v>12265</v>
      </c>
      <c r="X1523">
        <v>25429</v>
      </c>
      <c r="Y1523" t="s">
        <v>12267</v>
      </c>
      <c r="Z1523" t="s">
        <v>362</v>
      </c>
      <c r="AA1523">
        <v>12810</v>
      </c>
      <c r="AB1523" t="s">
        <v>76</v>
      </c>
      <c r="AC1523" t="s">
        <v>12268</v>
      </c>
      <c r="AD1523" t="s">
        <v>12269</v>
      </c>
      <c r="AE1523" t="s">
        <v>12271</v>
      </c>
      <c r="AF1523" t="s">
        <v>105</v>
      </c>
      <c r="AG1523" t="s">
        <v>106</v>
      </c>
      <c r="AH1523" t="s">
        <v>57</v>
      </c>
      <c r="AI1523" t="s">
        <v>58</v>
      </c>
      <c r="AN1523" s="1">
        <v>45516.569996296297</v>
      </c>
      <c r="AO1523" t="s">
        <v>12272</v>
      </c>
    </row>
    <row r="1524" spans="1:42" x14ac:dyDescent="0.25">
      <c r="A1524">
        <v>1526</v>
      </c>
      <c r="B1524" s="6">
        <v>1981</v>
      </c>
      <c r="C1524">
        <v>2019</v>
      </c>
      <c r="D1524">
        <v>1</v>
      </c>
      <c r="E1524" t="s">
        <v>12273</v>
      </c>
      <c r="F1524">
        <v>47609109</v>
      </c>
      <c r="G1524" t="s">
        <v>12274</v>
      </c>
      <c r="H1524" t="s">
        <v>12275</v>
      </c>
      <c r="I1524" t="s">
        <v>75</v>
      </c>
      <c r="J1524">
        <v>11015</v>
      </c>
      <c r="L1524" t="s">
        <v>76</v>
      </c>
      <c r="N1524" t="s">
        <v>12276</v>
      </c>
      <c r="O1524" t="s">
        <v>12277</v>
      </c>
      <c r="P1524" t="s">
        <v>12278</v>
      </c>
      <c r="Q1524" t="s">
        <v>6597</v>
      </c>
      <c r="R1524">
        <v>11</v>
      </c>
      <c r="U1524" t="s">
        <v>52</v>
      </c>
      <c r="V1524">
        <v>1</v>
      </c>
      <c r="W1524" t="s">
        <v>12273</v>
      </c>
      <c r="X1524">
        <v>47609109</v>
      </c>
      <c r="Y1524" t="s">
        <v>12275</v>
      </c>
      <c r="Z1524" t="s">
        <v>75</v>
      </c>
      <c r="AA1524">
        <v>11015</v>
      </c>
      <c r="AB1524" t="s">
        <v>76</v>
      </c>
      <c r="AC1524" t="s">
        <v>12276</v>
      </c>
      <c r="AD1524" t="s">
        <v>12277</v>
      </c>
      <c r="AE1524" t="s">
        <v>12279</v>
      </c>
      <c r="AF1524" t="s">
        <v>55</v>
      </c>
      <c r="AG1524" t="s">
        <v>106</v>
      </c>
      <c r="AH1524" t="s">
        <v>57</v>
      </c>
      <c r="AI1524" t="s">
        <v>58</v>
      </c>
      <c r="AN1524" s="1">
        <v>45414.62244579861</v>
      </c>
      <c r="AO1524" t="s">
        <v>12280</v>
      </c>
      <c r="AP1524" t="s">
        <v>4913</v>
      </c>
    </row>
    <row r="1525" spans="1:42" x14ac:dyDescent="0.25">
      <c r="A1525">
        <v>1527</v>
      </c>
      <c r="B1525" s="6">
        <v>1982</v>
      </c>
      <c r="C1525">
        <v>2019</v>
      </c>
      <c r="D1525">
        <v>1</v>
      </c>
      <c r="E1525" t="s">
        <v>12281</v>
      </c>
      <c r="F1525">
        <v>4274644</v>
      </c>
      <c r="G1525" t="s">
        <v>12282</v>
      </c>
      <c r="H1525" t="s">
        <v>12283</v>
      </c>
      <c r="I1525" t="s">
        <v>800</v>
      </c>
      <c r="J1525">
        <v>10100</v>
      </c>
      <c r="L1525" t="s">
        <v>76</v>
      </c>
      <c r="N1525" t="s">
        <v>12284</v>
      </c>
      <c r="O1525" t="s">
        <v>12285</v>
      </c>
      <c r="P1525" t="s">
        <v>12286</v>
      </c>
      <c r="Q1525" t="s">
        <v>93</v>
      </c>
      <c r="R1525">
        <v>70</v>
      </c>
      <c r="U1525" t="s">
        <v>52</v>
      </c>
      <c r="V1525">
        <v>1</v>
      </c>
      <c r="W1525" t="s">
        <v>12287</v>
      </c>
      <c r="X1525">
        <v>4274644</v>
      </c>
      <c r="Y1525" t="s">
        <v>12283</v>
      </c>
      <c r="Z1525" t="s">
        <v>800</v>
      </c>
      <c r="AA1525">
        <v>10100</v>
      </c>
      <c r="AB1525" t="s">
        <v>76</v>
      </c>
      <c r="AC1525" t="s">
        <v>12284</v>
      </c>
      <c r="AD1525" t="s">
        <v>12285</v>
      </c>
      <c r="AE1525" t="s">
        <v>12286</v>
      </c>
      <c r="AF1525" t="s">
        <v>55</v>
      </c>
      <c r="AG1525" t="s">
        <v>106</v>
      </c>
      <c r="AH1525" t="s">
        <v>57</v>
      </c>
      <c r="AI1525" t="s">
        <v>58</v>
      </c>
      <c r="AN1525" s="1">
        <v>45415.690680555555</v>
      </c>
      <c r="AO1525" t="s">
        <v>12288</v>
      </c>
      <c r="AP1525" t="s">
        <v>3848</v>
      </c>
    </row>
    <row r="1526" spans="1:42" x14ac:dyDescent="0.25">
      <c r="A1526">
        <v>1528</v>
      </c>
      <c r="B1526" s="6">
        <v>1983</v>
      </c>
      <c r="C1526">
        <v>2019</v>
      </c>
      <c r="D1526">
        <v>1</v>
      </c>
      <c r="E1526" t="s">
        <v>12289</v>
      </c>
      <c r="F1526">
        <v>25552465</v>
      </c>
      <c r="G1526" t="s">
        <v>12290</v>
      </c>
      <c r="H1526" t="s">
        <v>12291</v>
      </c>
      <c r="I1526" t="s">
        <v>163</v>
      </c>
      <c r="J1526">
        <v>60200</v>
      </c>
      <c r="L1526" t="s">
        <v>164</v>
      </c>
      <c r="N1526" t="s">
        <v>12292</v>
      </c>
      <c r="O1526" t="s">
        <v>12293</v>
      </c>
      <c r="P1526" t="s">
        <v>12294</v>
      </c>
      <c r="Q1526" t="s">
        <v>477</v>
      </c>
      <c r="R1526">
        <v>32</v>
      </c>
      <c r="U1526" t="s">
        <v>52</v>
      </c>
      <c r="V1526">
        <v>1</v>
      </c>
      <c r="W1526" t="s">
        <v>12295</v>
      </c>
      <c r="X1526">
        <v>25552465</v>
      </c>
      <c r="Y1526" t="s">
        <v>12291</v>
      </c>
      <c r="Z1526" t="s">
        <v>163</v>
      </c>
      <c r="AA1526">
        <v>60200</v>
      </c>
      <c r="AB1526" t="s">
        <v>164</v>
      </c>
      <c r="AC1526" t="s">
        <v>12292</v>
      </c>
      <c r="AD1526" t="s">
        <v>12293</v>
      </c>
      <c r="AE1526" t="s">
        <v>12294</v>
      </c>
      <c r="AF1526" t="s">
        <v>71</v>
      </c>
      <c r="AG1526" t="s">
        <v>106</v>
      </c>
      <c r="AH1526" t="s">
        <v>57</v>
      </c>
      <c r="AI1526" t="s">
        <v>58</v>
      </c>
      <c r="AJ1526">
        <v>0</v>
      </c>
      <c r="AN1526" s="1">
        <v>45237.662968136574</v>
      </c>
      <c r="AO1526" t="s">
        <v>12296</v>
      </c>
    </row>
    <row r="1527" spans="1:42" x14ac:dyDescent="0.25">
      <c r="A1527">
        <v>1529</v>
      </c>
      <c r="B1527" s="6">
        <v>1984</v>
      </c>
      <c r="C1527">
        <v>2019</v>
      </c>
      <c r="D1527">
        <v>1</v>
      </c>
      <c r="E1527" t="s">
        <v>12297</v>
      </c>
      <c r="F1527">
        <v>25875167</v>
      </c>
      <c r="G1527" t="s">
        <v>12298</v>
      </c>
      <c r="H1527" t="s">
        <v>12299</v>
      </c>
      <c r="I1527" t="s">
        <v>3193</v>
      </c>
      <c r="J1527">
        <v>75002</v>
      </c>
      <c r="L1527" t="s">
        <v>274</v>
      </c>
      <c r="N1527" t="s">
        <v>12300</v>
      </c>
      <c r="O1527" t="s">
        <v>12301</v>
      </c>
      <c r="P1527" t="s">
        <v>12302</v>
      </c>
      <c r="Q1527" t="s">
        <v>477</v>
      </c>
      <c r="R1527">
        <v>50</v>
      </c>
      <c r="T1527" t="s">
        <v>9961</v>
      </c>
      <c r="U1527" t="s">
        <v>52</v>
      </c>
      <c r="V1527">
        <v>1</v>
      </c>
      <c r="W1527" t="s">
        <v>12297</v>
      </c>
      <c r="X1527">
        <v>25875167</v>
      </c>
      <c r="Y1527" t="s">
        <v>12299</v>
      </c>
      <c r="Z1527" t="s">
        <v>3193</v>
      </c>
      <c r="AA1527">
        <v>75002</v>
      </c>
      <c r="AB1527" t="s">
        <v>274</v>
      </c>
      <c r="AC1527" t="s">
        <v>12303</v>
      </c>
      <c r="AD1527" t="s">
        <v>12301</v>
      </c>
      <c r="AE1527" t="s">
        <v>12302</v>
      </c>
      <c r="AF1527" t="s">
        <v>55</v>
      </c>
      <c r="AG1527" t="s">
        <v>106</v>
      </c>
      <c r="AH1527" t="s">
        <v>57</v>
      </c>
      <c r="AI1527" t="s">
        <v>58</v>
      </c>
      <c r="AN1527" s="1">
        <v>45366.377649884256</v>
      </c>
      <c r="AO1527" t="s">
        <v>12304</v>
      </c>
      <c r="AP1527" t="s">
        <v>3848</v>
      </c>
    </row>
    <row r="1528" spans="1:42" hidden="1" x14ac:dyDescent="0.25">
      <c r="A1528">
        <v>1530</v>
      </c>
      <c r="B1528" s="6">
        <v>1985</v>
      </c>
      <c r="C1528">
        <v>2019</v>
      </c>
      <c r="D1528">
        <v>1</v>
      </c>
      <c r="E1528" t="s">
        <v>12305</v>
      </c>
      <c r="F1528">
        <v>26479800</v>
      </c>
      <c r="H1528" t="s">
        <v>12306</v>
      </c>
      <c r="I1528" t="s">
        <v>207</v>
      </c>
      <c r="J1528">
        <v>15000</v>
      </c>
      <c r="L1528" t="s">
        <v>76</v>
      </c>
      <c r="N1528" t="s">
        <v>12307</v>
      </c>
      <c r="O1528" t="s">
        <v>12308</v>
      </c>
      <c r="P1528" t="s">
        <v>12309</v>
      </c>
      <c r="Q1528" t="s">
        <v>477</v>
      </c>
      <c r="R1528">
        <v>32</v>
      </c>
      <c r="U1528" t="s">
        <v>69</v>
      </c>
      <c r="V1528">
        <v>1</v>
      </c>
      <c r="W1528" t="s">
        <v>12310</v>
      </c>
      <c r="X1528">
        <v>26479800</v>
      </c>
      <c r="Y1528" t="s">
        <v>12311</v>
      </c>
      <c r="Z1528" t="s">
        <v>207</v>
      </c>
      <c r="AA1528">
        <v>15000</v>
      </c>
      <c r="AB1528" t="s">
        <v>76</v>
      </c>
      <c r="AC1528" t="s">
        <v>12312</v>
      </c>
      <c r="AD1528" t="s">
        <v>12313</v>
      </c>
      <c r="AE1528" t="s">
        <v>12314</v>
      </c>
      <c r="AF1528" t="s">
        <v>55</v>
      </c>
      <c r="AG1528" t="s">
        <v>56</v>
      </c>
      <c r="AH1528" t="s">
        <v>57</v>
      </c>
      <c r="AI1528" t="s">
        <v>58</v>
      </c>
      <c r="AN1528" s="1"/>
    </row>
    <row r="1529" spans="1:42" hidden="1" x14ac:dyDescent="0.25">
      <c r="A1529">
        <v>1531</v>
      </c>
      <c r="B1529" s="6">
        <v>1986</v>
      </c>
      <c r="C1529">
        <v>2019</v>
      </c>
      <c r="D1529">
        <v>1</v>
      </c>
      <c r="E1529" t="s">
        <v>12315</v>
      </c>
      <c r="F1529">
        <v>25325078</v>
      </c>
      <c r="G1529" t="s">
        <v>12316</v>
      </c>
      <c r="H1529" t="s">
        <v>12317</v>
      </c>
      <c r="I1529" t="s">
        <v>163</v>
      </c>
      <c r="J1529">
        <v>62500</v>
      </c>
      <c r="L1529" t="s">
        <v>164</v>
      </c>
      <c r="N1529" t="s">
        <v>12318</v>
      </c>
      <c r="O1529" t="s">
        <v>12319</v>
      </c>
      <c r="P1529" t="s">
        <v>12320</v>
      </c>
      <c r="Q1529" t="s">
        <v>477</v>
      </c>
      <c r="R1529">
        <v>70</v>
      </c>
      <c r="U1529" t="s">
        <v>69</v>
      </c>
      <c r="V1529">
        <v>1</v>
      </c>
      <c r="W1529" t="s">
        <v>12315</v>
      </c>
      <c r="X1529">
        <v>25325078</v>
      </c>
      <c r="Y1529" t="s">
        <v>12317</v>
      </c>
      <c r="Z1529" t="s">
        <v>163</v>
      </c>
      <c r="AA1529">
        <v>62500</v>
      </c>
      <c r="AB1529" t="s">
        <v>164</v>
      </c>
      <c r="AC1529" t="s">
        <v>12318</v>
      </c>
      <c r="AD1529" t="s">
        <v>12319</v>
      </c>
      <c r="AE1529" t="s">
        <v>12320</v>
      </c>
      <c r="AF1529" t="s">
        <v>252</v>
      </c>
      <c r="AG1529" t="s">
        <v>106</v>
      </c>
      <c r="AH1529" t="s">
        <v>57</v>
      </c>
      <c r="AI1529" t="s">
        <v>58</v>
      </c>
      <c r="AJ1529">
        <v>0</v>
      </c>
      <c r="AM1529">
        <v>1</v>
      </c>
      <c r="AN1529" s="1">
        <v>45138.594890706016</v>
      </c>
    </row>
    <row r="1530" spans="1:42" x14ac:dyDescent="0.25">
      <c r="A1530">
        <v>1532</v>
      </c>
      <c r="B1530" s="6">
        <v>1987</v>
      </c>
      <c r="C1530">
        <v>2019</v>
      </c>
      <c r="D1530">
        <v>1</v>
      </c>
      <c r="E1530" t="s">
        <v>12321</v>
      </c>
      <c r="F1530">
        <v>26441021</v>
      </c>
      <c r="G1530" t="s">
        <v>12322</v>
      </c>
      <c r="H1530" t="s">
        <v>12323</v>
      </c>
      <c r="I1530" t="s">
        <v>75</v>
      </c>
      <c r="J1530">
        <v>11000</v>
      </c>
      <c r="L1530" t="s">
        <v>76</v>
      </c>
      <c r="N1530" t="s">
        <v>12324</v>
      </c>
      <c r="O1530" t="s">
        <v>12325</v>
      </c>
      <c r="P1530" t="s">
        <v>12326</v>
      </c>
      <c r="Q1530" t="s">
        <v>477</v>
      </c>
      <c r="R1530">
        <v>32</v>
      </c>
      <c r="U1530" t="s">
        <v>57</v>
      </c>
      <c r="V1530">
        <v>1</v>
      </c>
      <c r="W1530" t="s">
        <v>12321</v>
      </c>
      <c r="X1530">
        <v>26441021</v>
      </c>
      <c r="Y1530" t="s">
        <v>12323</v>
      </c>
      <c r="Z1530" t="s">
        <v>75</v>
      </c>
      <c r="AA1530">
        <v>11000</v>
      </c>
      <c r="AB1530" t="s">
        <v>76</v>
      </c>
      <c r="AC1530" t="s">
        <v>12327</v>
      </c>
      <c r="AD1530" t="s">
        <v>12325</v>
      </c>
      <c r="AE1530" t="s">
        <v>12326</v>
      </c>
      <c r="AF1530" t="s">
        <v>55</v>
      </c>
      <c r="AG1530" t="s">
        <v>106</v>
      </c>
      <c r="AH1530" t="s">
        <v>57</v>
      </c>
      <c r="AI1530" t="s">
        <v>136</v>
      </c>
      <c r="AJ1530">
        <v>0</v>
      </c>
      <c r="AN1530" s="1">
        <v>45237.663960682868</v>
      </c>
      <c r="AO1530" t="s">
        <v>12328</v>
      </c>
    </row>
    <row r="1531" spans="1:42" x14ac:dyDescent="0.25">
      <c r="A1531">
        <v>1533</v>
      </c>
      <c r="B1531" s="6">
        <v>1988</v>
      </c>
      <c r="C1531">
        <v>2019</v>
      </c>
      <c r="D1531">
        <v>1</v>
      </c>
      <c r="E1531" t="s">
        <v>12329</v>
      </c>
      <c r="F1531">
        <v>4130081</v>
      </c>
      <c r="G1531" t="s">
        <v>12330</v>
      </c>
      <c r="H1531" t="s">
        <v>12306</v>
      </c>
      <c r="I1531" t="s">
        <v>207</v>
      </c>
      <c r="J1531">
        <v>15000</v>
      </c>
      <c r="L1531" t="s">
        <v>76</v>
      </c>
      <c r="N1531" t="s">
        <v>12331</v>
      </c>
      <c r="O1531" t="s">
        <v>12332</v>
      </c>
      <c r="P1531" t="s">
        <v>12333</v>
      </c>
      <c r="Q1531" t="s">
        <v>477</v>
      </c>
      <c r="R1531">
        <v>32</v>
      </c>
      <c r="U1531" t="s">
        <v>52</v>
      </c>
      <c r="V1531">
        <v>1</v>
      </c>
      <c r="W1531" t="s">
        <v>12329</v>
      </c>
      <c r="X1531">
        <v>4130081</v>
      </c>
      <c r="Y1531" t="s">
        <v>12306</v>
      </c>
      <c r="Z1531" t="s">
        <v>207</v>
      </c>
      <c r="AA1531">
        <v>15000</v>
      </c>
      <c r="AB1531" t="s">
        <v>76</v>
      </c>
      <c r="AC1531" t="s">
        <v>12331</v>
      </c>
      <c r="AD1531" t="s">
        <v>12334</v>
      </c>
      <c r="AE1531" t="s">
        <v>12333</v>
      </c>
      <c r="AF1531" t="s">
        <v>55</v>
      </c>
      <c r="AG1531" t="s">
        <v>56</v>
      </c>
      <c r="AH1531" t="s">
        <v>57</v>
      </c>
      <c r="AI1531" t="s">
        <v>58</v>
      </c>
      <c r="AJ1531">
        <v>0</v>
      </c>
      <c r="AN1531" s="1">
        <v>45237.665441006946</v>
      </c>
      <c r="AO1531" t="s">
        <v>12335</v>
      </c>
    </row>
    <row r="1532" spans="1:42" x14ac:dyDescent="0.25">
      <c r="A1532">
        <v>1534</v>
      </c>
      <c r="B1532" s="6">
        <v>1989</v>
      </c>
      <c r="C1532">
        <v>2019</v>
      </c>
      <c r="D1532">
        <v>1</v>
      </c>
      <c r="E1532" t="s">
        <v>12336</v>
      </c>
      <c r="F1532">
        <v>71226401</v>
      </c>
      <c r="G1532" t="s">
        <v>12337</v>
      </c>
      <c r="H1532" t="s">
        <v>12338</v>
      </c>
      <c r="I1532" t="s">
        <v>2998</v>
      </c>
      <c r="J1532">
        <v>58601</v>
      </c>
      <c r="L1532" t="s">
        <v>112</v>
      </c>
      <c r="N1532" t="s">
        <v>12339</v>
      </c>
      <c r="O1532" t="s">
        <v>12340</v>
      </c>
      <c r="P1532" t="s">
        <v>12341</v>
      </c>
      <c r="Q1532" t="s">
        <v>477</v>
      </c>
      <c r="R1532">
        <v>32</v>
      </c>
      <c r="U1532" t="s">
        <v>52</v>
      </c>
      <c r="V1532">
        <v>1</v>
      </c>
      <c r="W1532" t="s">
        <v>12336</v>
      </c>
      <c r="X1532">
        <v>71226401</v>
      </c>
      <c r="Y1532" t="s">
        <v>12338</v>
      </c>
      <c r="Z1532" t="s">
        <v>2998</v>
      </c>
      <c r="AA1532">
        <v>58601</v>
      </c>
      <c r="AB1532" t="s">
        <v>112</v>
      </c>
      <c r="AC1532" t="s">
        <v>12339</v>
      </c>
      <c r="AD1532" t="s">
        <v>12340</v>
      </c>
      <c r="AE1532" t="s">
        <v>12341</v>
      </c>
      <c r="AF1532" t="s">
        <v>172</v>
      </c>
      <c r="AG1532" t="s">
        <v>106</v>
      </c>
      <c r="AH1532" t="s">
        <v>57</v>
      </c>
      <c r="AI1532" t="s">
        <v>136</v>
      </c>
      <c r="AN1532" s="1">
        <v>45372.604864039349</v>
      </c>
      <c r="AO1532" t="s">
        <v>12342</v>
      </c>
      <c r="AP1532" t="s">
        <v>3848</v>
      </c>
    </row>
    <row r="1533" spans="1:42" x14ac:dyDescent="0.25">
      <c r="A1533">
        <v>1535</v>
      </c>
      <c r="B1533" s="6">
        <v>1990</v>
      </c>
      <c r="C1533">
        <v>2019</v>
      </c>
      <c r="D1533">
        <v>1</v>
      </c>
      <c r="E1533" t="s">
        <v>12343</v>
      </c>
      <c r="F1533">
        <v>61858307</v>
      </c>
      <c r="G1533" t="s">
        <v>12344</v>
      </c>
      <c r="H1533" t="s">
        <v>12345</v>
      </c>
      <c r="I1533" t="s">
        <v>284</v>
      </c>
      <c r="J1533">
        <v>18000</v>
      </c>
      <c r="L1533" t="s">
        <v>76</v>
      </c>
      <c r="N1533" t="s">
        <v>12346</v>
      </c>
      <c r="O1533" t="s">
        <v>12347</v>
      </c>
      <c r="P1533" t="s">
        <v>12348</v>
      </c>
      <c r="Q1533" t="s">
        <v>477</v>
      </c>
      <c r="R1533">
        <v>70</v>
      </c>
      <c r="U1533" t="s">
        <v>52</v>
      </c>
      <c r="V1533">
        <v>1</v>
      </c>
      <c r="W1533" t="s">
        <v>12349</v>
      </c>
      <c r="X1533">
        <v>61858307</v>
      </c>
      <c r="Y1533" t="s">
        <v>12345</v>
      </c>
      <c r="Z1533" t="s">
        <v>284</v>
      </c>
      <c r="AA1533">
        <v>18000</v>
      </c>
      <c r="AB1533" t="s">
        <v>76</v>
      </c>
      <c r="AC1533" t="s">
        <v>12346</v>
      </c>
      <c r="AD1533" t="s">
        <v>12347</v>
      </c>
      <c r="AE1533" t="s">
        <v>12348</v>
      </c>
      <c r="AF1533" t="s">
        <v>105</v>
      </c>
      <c r="AG1533" t="s">
        <v>106</v>
      </c>
      <c r="AH1533" t="s">
        <v>57</v>
      </c>
      <c r="AI1533" t="s">
        <v>58</v>
      </c>
      <c r="AN1533" s="1">
        <v>45370.448797766207</v>
      </c>
      <c r="AO1533" t="s">
        <v>12350</v>
      </c>
      <c r="AP1533" t="s">
        <v>446</v>
      </c>
    </row>
    <row r="1534" spans="1:42" x14ac:dyDescent="0.25">
      <c r="A1534">
        <v>1536</v>
      </c>
      <c r="B1534" s="6">
        <v>1991</v>
      </c>
      <c r="C1534">
        <v>2019</v>
      </c>
      <c r="D1534">
        <v>1</v>
      </c>
      <c r="E1534" t="s">
        <v>12351</v>
      </c>
      <c r="F1534">
        <v>75081431</v>
      </c>
      <c r="G1534" t="s">
        <v>12352</v>
      </c>
      <c r="H1534" t="s">
        <v>12353</v>
      </c>
      <c r="I1534" t="s">
        <v>239</v>
      </c>
      <c r="J1534">
        <v>37001</v>
      </c>
      <c r="L1534" t="s">
        <v>240</v>
      </c>
      <c r="N1534" t="s">
        <v>12354</v>
      </c>
      <c r="O1534" t="s">
        <v>12355</v>
      </c>
      <c r="P1534" t="s">
        <v>12356</v>
      </c>
      <c r="Q1534" t="s">
        <v>477</v>
      </c>
      <c r="R1534">
        <v>32</v>
      </c>
      <c r="U1534" t="s">
        <v>52</v>
      </c>
      <c r="V1534">
        <v>1</v>
      </c>
      <c r="W1534" t="s">
        <v>12351</v>
      </c>
      <c r="X1534">
        <v>75081431</v>
      </c>
      <c r="Y1534" t="s">
        <v>12353</v>
      </c>
      <c r="Z1534" t="s">
        <v>239</v>
      </c>
      <c r="AA1534">
        <v>37001</v>
      </c>
      <c r="AB1534" t="s">
        <v>240</v>
      </c>
      <c r="AC1534" t="s">
        <v>12354</v>
      </c>
      <c r="AD1534" t="s">
        <v>12355</v>
      </c>
      <c r="AE1534" t="s">
        <v>12357</v>
      </c>
      <c r="AF1534" t="s">
        <v>55</v>
      </c>
      <c r="AG1534" t="s">
        <v>106</v>
      </c>
      <c r="AH1534" t="s">
        <v>57</v>
      </c>
      <c r="AI1534" t="s">
        <v>58</v>
      </c>
      <c r="AN1534" s="1">
        <v>45434.394783368058</v>
      </c>
      <c r="AO1534" t="s">
        <v>12358</v>
      </c>
      <c r="AP1534" t="s">
        <v>3848</v>
      </c>
    </row>
    <row r="1535" spans="1:42" x14ac:dyDescent="0.25">
      <c r="A1535">
        <v>1537</v>
      </c>
      <c r="B1535" s="6">
        <v>1993</v>
      </c>
      <c r="C1535">
        <v>2019</v>
      </c>
      <c r="D1535">
        <v>1</v>
      </c>
      <c r="E1535" t="s">
        <v>12359</v>
      </c>
      <c r="F1535">
        <v>24144860</v>
      </c>
      <c r="G1535" t="s">
        <v>12360</v>
      </c>
      <c r="H1535" t="s">
        <v>12361</v>
      </c>
      <c r="I1535" t="s">
        <v>362</v>
      </c>
      <c r="J1535">
        <v>12000</v>
      </c>
      <c r="L1535" t="s">
        <v>76</v>
      </c>
      <c r="N1535" t="s">
        <v>12362</v>
      </c>
      <c r="O1535" t="s">
        <v>12363</v>
      </c>
      <c r="Q1535" t="s">
        <v>93</v>
      </c>
      <c r="R1535">
        <v>70</v>
      </c>
      <c r="U1535" t="s">
        <v>52</v>
      </c>
      <c r="V1535">
        <v>1</v>
      </c>
      <c r="W1535" t="s">
        <v>12359</v>
      </c>
      <c r="X1535">
        <v>24144860</v>
      </c>
      <c r="Y1535" t="s">
        <v>12361</v>
      </c>
      <c r="Z1535" t="s">
        <v>362</v>
      </c>
      <c r="AA1535">
        <v>12000</v>
      </c>
      <c r="AB1535" t="s">
        <v>76</v>
      </c>
      <c r="AC1535" t="s">
        <v>12362</v>
      </c>
      <c r="AD1535" t="s">
        <v>12363</v>
      </c>
      <c r="AF1535" t="s">
        <v>71</v>
      </c>
      <c r="AG1535" t="s">
        <v>56</v>
      </c>
      <c r="AH1535" t="s">
        <v>57</v>
      </c>
      <c r="AI1535" t="s">
        <v>58</v>
      </c>
      <c r="AJ1535">
        <v>1</v>
      </c>
      <c r="AN1535" s="1">
        <v>45237.680945752312</v>
      </c>
      <c r="AO1535" t="s">
        <v>12364</v>
      </c>
    </row>
    <row r="1536" spans="1:42" x14ac:dyDescent="0.25">
      <c r="A1536">
        <v>1538</v>
      </c>
      <c r="B1536" s="6">
        <v>1995</v>
      </c>
      <c r="C1536">
        <v>2019</v>
      </c>
      <c r="D1536">
        <v>1</v>
      </c>
      <c r="E1536" t="s">
        <v>12365</v>
      </c>
      <c r="F1536">
        <v>3749134</v>
      </c>
      <c r="G1536" t="s">
        <v>12366</v>
      </c>
      <c r="H1536" t="s">
        <v>12367</v>
      </c>
      <c r="I1536" t="s">
        <v>12368</v>
      </c>
      <c r="J1536">
        <v>16900</v>
      </c>
      <c r="L1536" t="s">
        <v>76</v>
      </c>
      <c r="N1536" t="s">
        <v>12369</v>
      </c>
      <c r="O1536" t="s">
        <v>12370</v>
      </c>
      <c r="P1536" t="s">
        <v>12371</v>
      </c>
      <c r="Q1536" t="s">
        <v>93</v>
      </c>
      <c r="R1536">
        <v>70</v>
      </c>
      <c r="U1536" t="s">
        <v>52</v>
      </c>
      <c r="V1536">
        <v>1</v>
      </c>
      <c r="W1536" t="s">
        <v>12372</v>
      </c>
      <c r="X1536">
        <v>0</v>
      </c>
      <c r="Y1536" t="s">
        <v>12373</v>
      </c>
      <c r="Z1536" t="s">
        <v>12374</v>
      </c>
      <c r="AA1536">
        <v>40237</v>
      </c>
      <c r="AB1536" t="s">
        <v>76</v>
      </c>
      <c r="AC1536" t="s">
        <v>12375</v>
      </c>
      <c r="AD1536" t="s">
        <v>12376</v>
      </c>
      <c r="AE1536" t="s">
        <v>12377</v>
      </c>
      <c r="AF1536" t="s">
        <v>71</v>
      </c>
      <c r="AG1536" t="s">
        <v>56</v>
      </c>
      <c r="AH1536" t="s">
        <v>57</v>
      </c>
      <c r="AI1536" t="s">
        <v>58</v>
      </c>
      <c r="AJ1536">
        <v>0</v>
      </c>
      <c r="AN1536" s="1">
        <v>45237.634625266204</v>
      </c>
      <c r="AO1536" t="s">
        <v>12378</v>
      </c>
    </row>
    <row r="1537" spans="1:42" x14ac:dyDescent="0.25">
      <c r="A1537">
        <v>1539</v>
      </c>
      <c r="B1537" s="6">
        <v>1996</v>
      </c>
      <c r="C1537">
        <v>2019</v>
      </c>
      <c r="D1537">
        <v>1</v>
      </c>
      <c r="E1537" t="s">
        <v>12379</v>
      </c>
      <c r="F1537">
        <v>300136</v>
      </c>
      <c r="G1537" t="s">
        <v>12380</v>
      </c>
      <c r="H1537" t="s">
        <v>12381</v>
      </c>
      <c r="I1537" t="s">
        <v>12382</v>
      </c>
      <c r="J1537">
        <v>74763</v>
      </c>
      <c r="L1537" t="s">
        <v>46</v>
      </c>
      <c r="N1537" t="s">
        <v>12383</v>
      </c>
      <c r="O1537" t="s">
        <v>12384</v>
      </c>
      <c r="P1537" t="s">
        <v>12385</v>
      </c>
      <c r="Q1537" t="s">
        <v>4001</v>
      </c>
      <c r="R1537">
        <v>13</v>
      </c>
      <c r="T1537" t="s">
        <v>12386</v>
      </c>
      <c r="U1537" t="s">
        <v>52</v>
      </c>
      <c r="V1537">
        <v>1</v>
      </c>
      <c r="W1537" t="s">
        <v>12379</v>
      </c>
      <c r="X1537">
        <v>300136</v>
      </c>
      <c r="Y1537" t="s">
        <v>12381</v>
      </c>
      <c r="Z1537" t="s">
        <v>12382</v>
      </c>
      <c r="AA1537">
        <v>74763</v>
      </c>
      <c r="AB1537" t="s">
        <v>46</v>
      </c>
      <c r="AC1537" t="s">
        <v>12383</v>
      </c>
      <c r="AD1537" t="s">
        <v>12384</v>
      </c>
      <c r="AE1537" t="s">
        <v>12385</v>
      </c>
      <c r="AF1537" t="s">
        <v>71</v>
      </c>
      <c r="AG1537" t="s">
        <v>106</v>
      </c>
      <c r="AH1537" t="s">
        <v>57</v>
      </c>
      <c r="AI1537" t="s">
        <v>136</v>
      </c>
      <c r="AN1537" s="1">
        <v>45371.673013344909</v>
      </c>
      <c r="AO1537" t="s">
        <v>12387</v>
      </c>
      <c r="AP1537" t="s">
        <v>4913</v>
      </c>
    </row>
    <row r="1538" spans="1:42" x14ac:dyDescent="0.25">
      <c r="A1538">
        <v>1540</v>
      </c>
      <c r="B1538" s="6">
        <v>1997</v>
      </c>
      <c r="C1538">
        <v>2019</v>
      </c>
      <c r="D1538">
        <v>1</v>
      </c>
      <c r="E1538" t="s">
        <v>12388</v>
      </c>
      <c r="F1538">
        <v>3863344</v>
      </c>
      <c r="G1538" t="s">
        <v>12389</v>
      </c>
      <c r="H1538" t="s">
        <v>12390</v>
      </c>
      <c r="I1538" t="s">
        <v>362</v>
      </c>
      <c r="J1538">
        <v>12000</v>
      </c>
      <c r="L1538" t="s">
        <v>76</v>
      </c>
      <c r="N1538" t="s">
        <v>12391</v>
      </c>
      <c r="O1538" t="s">
        <v>12392</v>
      </c>
      <c r="P1538" t="s">
        <v>12393</v>
      </c>
      <c r="Q1538" t="s">
        <v>93</v>
      </c>
      <c r="R1538">
        <v>70</v>
      </c>
      <c r="T1538" t="s">
        <v>12394</v>
      </c>
      <c r="U1538" t="s">
        <v>52</v>
      </c>
      <c r="V1538">
        <v>1</v>
      </c>
      <c r="W1538" t="s">
        <v>12388</v>
      </c>
      <c r="X1538">
        <v>3863344</v>
      </c>
      <c r="Y1538" t="s">
        <v>12390</v>
      </c>
      <c r="Z1538" t="s">
        <v>362</v>
      </c>
      <c r="AA1538">
        <v>12000</v>
      </c>
      <c r="AB1538" t="s">
        <v>76</v>
      </c>
      <c r="AC1538" t="s">
        <v>12391</v>
      </c>
      <c r="AD1538" t="s">
        <v>12392</v>
      </c>
      <c r="AE1538" t="s">
        <v>12393</v>
      </c>
      <c r="AF1538" t="s">
        <v>55</v>
      </c>
      <c r="AG1538" t="s">
        <v>56</v>
      </c>
      <c r="AH1538" t="s">
        <v>57</v>
      </c>
      <c r="AI1538" t="s">
        <v>58</v>
      </c>
      <c r="AN1538" s="1">
        <v>45516.569474108794</v>
      </c>
      <c r="AO1538" t="s">
        <v>12395</v>
      </c>
    </row>
    <row r="1539" spans="1:42" x14ac:dyDescent="0.25">
      <c r="A1539">
        <v>1541</v>
      </c>
      <c r="B1539" s="6">
        <v>2002</v>
      </c>
      <c r="C1539">
        <v>2019</v>
      </c>
      <c r="D1539">
        <v>1</v>
      </c>
      <c r="E1539" t="s">
        <v>12396</v>
      </c>
      <c r="F1539">
        <v>15877884</v>
      </c>
      <c r="G1539" t="s">
        <v>12397</v>
      </c>
      <c r="H1539" t="s">
        <v>12398</v>
      </c>
      <c r="I1539" t="s">
        <v>256</v>
      </c>
      <c r="J1539">
        <v>14300</v>
      </c>
      <c r="L1539" t="s">
        <v>76</v>
      </c>
      <c r="N1539" t="s">
        <v>12399</v>
      </c>
      <c r="O1539" t="s">
        <v>12400</v>
      </c>
      <c r="P1539" t="s">
        <v>12401</v>
      </c>
      <c r="Q1539" t="s">
        <v>50</v>
      </c>
      <c r="R1539">
        <v>80</v>
      </c>
      <c r="U1539" t="s">
        <v>52</v>
      </c>
      <c r="V1539">
        <v>1</v>
      </c>
      <c r="W1539" t="s">
        <v>12402</v>
      </c>
      <c r="X1539">
        <v>15877884</v>
      </c>
      <c r="Y1539" t="s">
        <v>12398</v>
      </c>
      <c r="Z1539" t="s">
        <v>256</v>
      </c>
      <c r="AA1539">
        <v>14300</v>
      </c>
      <c r="AB1539" t="s">
        <v>76</v>
      </c>
      <c r="AC1539" t="s">
        <v>12399</v>
      </c>
      <c r="AD1539" t="s">
        <v>12400</v>
      </c>
      <c r="AE1539" t="s">
        <v>12401</v>
      </c>
      <c r="AF1539" t="s">
        <v>223</v>
      </c>
      <c r="AG1539" t="s">
        <v>56</v>
      </c>
      <c r="AH1539" t="s">
        <v>57</v>
      </c>
      <c r="AI1539" t="s">
        <v>58</v>
      </c>
      <c r="AJ1539">
        <v>0</v>
      </c>
      <c r="AN1539" s="1">
        <v>45237.660391203703</v>
      </c>
      <c r="AO1539" t="s">
        <v>12403</v>
      </c>
    </row>
    <row r="1540" spans="1:42" hidden="1" x14ac:dyDescent="0.25">
      <c r="A1540">
        <v>1542</v>
      </c>
      <c r="B1540" s="6">
        <v>2007</v>
      </c>
      <c r="C1540">
        <v>2019</v>
      </c>
      <c r="D1540">
        <v>1</v>
      </c>
      <c r="E1540" t="s">
        <v>12404</v>
      </c>
      <c r="F1540">
        <v>26361591</v>
      </c>
      <c r="H1540" t="s">
        <v>12405</v>
      </c>
      <c r="I1540" t="s">
        <v>12406</v>
      </c>
      <c r="J1540">
        <v>25219</v>
      </c>
      <c r="L1540" t="s">
        <v>218</v>
      </c>
      <c r="N1540" t="s">
        <v>12407</v>
      </c>
      <c r="O1540" t="s">
        <v>12408</v>
      </c>
      <c r="P1540" t="s">
        <v>12409</v>
      </c>
      <c r="Q1540" t="s">
        <v>93</v>
      </c>
      <c r="R1540">
        <v>40</v>
      </c>
      <c r="U1540" t="s">
        <v>69</v>
      </c>
      <c r="V1540">
        <v>1</v>
      </c>
      <c r="W1540" t="s">
        <v>12404</v>
      </c>
      <c r="X1540">
        <v>26361591</v>
      </c>
      <c r="Y1540" t="s">
        <v>12405</v>
      </c>
      <c r="Z1540" t="s">
        <v>12406</v>
      </c>
      <c r="AA1540">
        <v>25219</v>
      </c>
      <c r="AB1540" t="s">
        <v>218</v>
      </c>
      <c r="AC1540" t="s">
        <v>12407</v>
      </c>
      <c r="AD1540" t="s">
        <v>12408</v>
      </c>
      <c r="AE1540" t="s">
        <v>12409</v>
      </c>
      <c r="AF1540" t="s">
        <v>55</v>
      </c>
      <c r="AG1540" t="s">
        <v>56</v>
      </c>
      <c r="AH1540" t="s">
        <v>52</v>
      </c>
      <c r="AI1540" t="s">
        <v>58</v>
      </c>
      <c r="AN1540" s="1"/>
    </row>
    <row r="1541" spans="1:42" hidden="1" x14ac:dyDescent="0.25">
      <c r="A1541">
        <v>1544</v>
      </c>
      <c r="B1541" s="6">
        <v>2028</v>
      </c>
      <c r="C1541">
        <v>2019</v>
      </c>
      <c r="D1541">
        <v>1</v>
      </c>
      <c r="E1541" t="s">
        <v>12410</v>
      </c>
      <c r="F1541">
        <v>29353157</v>
      </c>
      <c r="H1541" t="s">
        <v>12411</v>
      </c>
      <c r="I1541" t="s">
        <v>459</v>
      </c>
      <c r="J1541">
        <v>76001</v>
      </c>
      <c r="L1541" t="s">
        <v>197</v>
      </c>
      <c r="N1541" t="s">
        <v>12412</v>
      </c>
      <c r="O1541" t="s">
        <v>12413</v>
      </c>
      <c r="P1541" t="s">
        <v>7321</v>
      </c>
      <c r="Q1541" t="s">
        <v>93</v>
      </c>
      <c r="R1541">
        <v>70</v>
      </c>
      <c r="U1541" t="s">
        <v>69</v>
      </c>
      <c r="V1541">
        <v>1</v>
      </c>
      <c r="W1541" t="s">
        <v>12410</v>
      </c>
      <c r="X1541">
        <v>29353157</v>
      </c>
      <c r="Y1541" t="s">
        <v>12411</v>
      </c>
      <c r="Z1541" t="s">
        <v>459</v>
      </c>
      <c r="AA1541">
        <v>76001</v>
      </c>
      <c r="AB1541" t="s">
        <v>197</v>
      </c>
      <c r="AC1541" t="s">
        <v>12414</v>
      </c>
      <c r="AD1541" t="s">
        <v>12415</v>
      </c>
      <c r="AE1541" t="s">
        <v>7321</v>
      </c>
      <c r="AF1541" t="s">
        <v>55</v>
      </c>
      <c r="AG1541" t="s">
        <v>56</v>
      </c>
      <c r="AH1541" t="s">
        <v>57</v>
      </c>
      <c r="AI1541" t="s">
        <v>58</v>
      </c>
      <c r="AN1541" s="1"/>
    </row>
    <row r="1542" spans="1:42" x14ac:dyDescent="0.25">
      <c r="A1542">
        <v>1545</v>
      </c>
      <c r="B1542" s="6">
        <v>2033</v>
      </c>
      <c r="C1542">
        <v>2019</v>
      </c>
      <c r="D1542">
        <v>1</v>
      </c>
      <c r="E1542" t="s">
        <v>12416</v>
      </c>
      <c r="F1542">
        <v>18899544</v>
      </c>
      <c r="G1542" t="s">
        <v>12417</v>
      </c>
      <c r="H1542" t="s">
        <v>12418</v>
      </c>
      <c r="I1542" t="s">
        <v>207</v>
      </c>
      <c r="J1542">
        <v>15000</v>
      </c>
      <c r="L1542" t="s">
        <v>76</v>
      </c>
      <c r="N1542" t="s">
        <v>12419</v>
      </c>
      <c r="O1542" t="s">
        <v>9037</v>
      </c>
      <c r="P1542" t="s">
        <v>12420</v>
      </c>
      <c r="Q1542" t="s">
        <v>50</v>
      </c>
      <c r="R1542">
        <v>80</v>
      </c>
      <c r="T1542" t="s">
        <v>12416</v>
      </c>
      <c r="U1542" t="s">
        <v>52</v>
      </c>
      <c r="V1542">
        <v>1</v>
      </c>
      <c r="W1542" t="s">
        <v>12421</v>
      </c>
      <c r="X1542">
        <v>18899544</v>
      </c>
      <c r="Y1542" t="s">
        <v>12418</v>
      </c>
      <c r="Z1542" t="s">
        <v>207</v>
      </c>
      <c r="AA1542">
        <v>15000</v>
      </c>
      <c r="AB1542" t="s">
        <v>76</v>
      </c>
      <c r="AC1542" t="s">
        <v>12419</v>
      </c>
      <c r="AD1542" t="s">
        <v>9037</v>
      </c>
      <c r="AE1542" t="s">
        <v>12420</v>
      </c>
      <c r="AF1542" t="s">
        <v>55</v>
      </c>
      <c r="AG1542" t="s">
        <v>106</v>
      </c>
      <c r="AH1542" t="s">
        <v>57</v>
      </c>
      <c r="AI1542" t="s">
        <v>58</v>
      </c>
      <c r="AN1542" s="1">
        <v>45600.642113275462</v>
      </c>
      <c r="AO1542" t="s">
        <v>12422</v>
      </c>
      <c r="AP1542" t="s">
        <v>3220</v>
      </c>
    </row>
    <row r="1543" spans="1:42" hidden="1" x14ac:dyDescent="0.25">
      <c r="A1543">
        <v>1546</v>
      </c>
      <c r="B1543" s="6">
        <v>2035</v>
      </c>
      <c r="C1543">
        <v>2019</v>
      </c>
      <c r="D1543">
        <v>1</v>
      </c>
      <c r="E1543" t="s">
        <v>12423</v>
      </c>
      <c r="F1543">
        <v>45797901</v>
      </c>
      <c r="G1543" t="s">
        <v>12424</v>
      </c>
      <c r="H1543" t="s">
        <v>12425</v>
      </c>
      <c r="I1543" t="s">
        <v>12426</v>
      </c>
      <c r="J1543">
        <v>10800</v>
      </c>
      <c r="L1543" t="s">
        <v>76</v>
      </c>
      <c r="N1543" t="s">
        <v>12427</v>
      </c>
      <c r="O1543" t="s">
        <v>12428</v>
      </c>
      <c r="P1543" t="s">
        <v>12429</v>
      </c>
      <c r="Q1543" t="s">
        <v>93</v>
      </c>
      <c r="R1543">
        <v>70</v>
      </c>
      <c r="U1543" t="s">
        <v>69</v>
      </c>
      <c r="V1543">
        <v>1</v>
      </c>
      <c r="W1543" t="s">
        <v>12423</v>
      </c>
      <c r="X1543">
        <v>45797901</v>
      </c>
      <c r="Y1543" t="s">
        <v>12425</v>
      </c>
      <c r="Z1543" t="s">
        <v>12426</v>
      </c>
      <c r="AA1543">
        <v>10800</v>
      </c>
      <c r="AB1543" t="s">
        <v>76</v>
      </c>
      <c r="AC1543" t="s">
        <v>12427</v>
      </c>
      <c r="AD1543" t="s">
        <v>12428</v>
      </c>
      <c r="AE1543" t="s">
        <v>12429</v>
      </c>
      <c r="AF1543" t="s">
        <v>71</v>
      </c>
      <c r="AG1543" t="s">
        <v>56</v>
      </c>
      <c r="AH1543" t="s">
        <v>57</v>
      </c>
      <c r="AI1543" t="s">
        <v>58</v>
      </c>
      <c r="AN1543" s="1"/>
    </row>
    <row r="1544" spans="1:42" hidden="1" x14ac:dyDescent="0.25">
      <c r="A1544">
        <v>1547</v>
      </c>
      <c r="B1544" s="6">
        <v>2043</v>
      </c>
      <c r="C1544">
        <v>2019</v>
      </c>
      <c r="D1544">
        <v>1</v>
      </c>
      <c r="E1544" t="s">
        <v>12430</v>
      </c>
      <c r="F1544">
        <v>25782932</v>
      </c>
      <c r="H1544" t="s">
        <v>4887</v>
      </c>
      <c r="I1544" t="s">
        <v>256</v>
      </c>
      <c r="J1544">
        <v>14000</v>
      </c>
      <c r="L1544" t="s">
        <v>76</v>
      </c>
      <c r="O1544" t="s">
        <v>12431</v>
      </c>
      <c r="Q1544" t="s">
        <v>50</v>
      </c>
      <c r="R1544">
        <v>80</v>
      </c>
      <c r="U1544" t="s">
        <v>69</v>
      </c>
      <c r="V1544">
        <v>1</v>
      </c>
      <c r="W1544" t="s">
        <v>12432</v>
      </c>
      <c r="X1544">
        <v>0</v>
      </c>
      <c r="Y1544" t="s">
        <v>12433</v>
      </c>
      <c r="Z1544" t="s">
        <v>710</v>
      </c>
      <c r="AA1544">
        <v>15000</v>
      </c>
      <c r="AB1544" t="s">
        <v>76</v>
      </c>
      <c r="AF1544" t="s">
        <v>71</v>
      </c>
      <c r="AG1544" t="s">
        <v>56</v>
      </c>
      <c r="AH1544" t="s">
        <v>57</v>
      </c>
      <c r="AI1544" t="s">
        <v>58</v>
      </c>
      <c r="AN1544" s="1"/>
    </row>
    <row r="1545" spans="1:42" hidden="1" x14ac:dyDescent="0.25">
      <c r="A1545">
        <v>1548</v>
      </c>
      <c r="B1545" s="6">
        <v>2045</v>
      </c>
      <c r="C1545">
        <v>2019</v>
      </c>
      <c r="D1545">
        <v>1</v>
      </c>
      <c r="E1545" t="s">
        <v>12434</v>
      </c>
      <c r="F1545">
        <v>3959945</v>
      </c>
      <c r="G1545" t="s">
        <v>12435</v>
      </c>
      <c r="H1545" t="s">
        <v>12436</v>
      </c>
      <c r="I1545" t="s">
        <v>12437</v>
      </c>
      <c r="J1545">
        <v>73301</v>
      </c>
      <c r="L1545" t="s">
        <v>46</v>
      </c>
      <c r="N1545" t="s">
        <v>12438</v>
      </c>
      <c r="O1545" t="s">
        <v>7039</v>
      </c>
      <c r="P1545" t="s">
        <v>12439</v>
      </c>
      <c r="Q1545" t="s">
        <v>93</v>
      </c>
      <c r="R1545">
        <v>70</v>
      </c>
      <c r="U1545" t="s">
        <v>69</v>
      </c>
      <c r="V1545">
        <v>1</v>
      </c>
      <c r="W1545" t="s">
        <v>12434</v>
      </c>
      <c r="X1545">
        <v>3959945</v>
      </c>
      <c r="Y1545" t="s">
        <v>12436</v>
      </c>
      <c r="Z1545" t="s">
        <v>12437</v>
      </c>
      <c r="AA1545">
        <v>73301</v>
      </c>
      <c r="AB1545" t="s">
        <v>46</v>
      </c>
      <c r="AC1545" t="s">
        <v>12438</v>
      </c>
      <c r="AD1545" t="s">
        <v>7039</v>
      </c>
      <c r="AE1545" t="s">
        <v>12439</v>
      </c>
      <c r="AF1545" t="s">
        <v>71</v>
      </c>
      <c r="AG1545" t="s">
        <v>56</v>
      </c>
      <c r="AH1545" t="s">
        <v>57</v>
      </c>
      <c r="AI1545" t="s">
        <v>58</v>
      </c>
      <c r="AJ1545">
        <v>0</v>
      </c>
      <c r="AN1545" s="1">
        <v>44301.405120254632</v>
      </c>
    </row>
    <row r="1546" spans="1:42" x14ac:dyDescent="0.25">
      <c r="A1546">
        <v>1549</v>
      </c>
      <c r="B1546" s="6">
        <v>2047</v>
      </c>
      <c r="C1546">
        <v>2019</v>
      </c>
      <c r="D1546">
        <v>1</v>
      </c>
      <c r="E1546" t="s">
        <v>12440</v>
      </c>
      <c r="F1546">
        <v>7751672</v>
      </c>
      <c r="G1546" t="s">
        <v>12441</v>
      </c>
      <c r="H1546" t="s">
        <v>12442</v>
      </c>
      <c r="I1546" t="s">
        <v>12443</v>
      </c>
      <c r="J1546">
        <v>38301</v>
      </c>
      <c r="L1546" t="s">
        <v>240</v>
      </c>
      <c r="N1546" t="s">
        <v>12444</v>
      </c>
      <c r="O1546" t="s">
        <v>12445</v>
      </c>
      <c r="P1546" t="s">
        <v>12446</v>
      </c>
      <c r="Q1546" t="s">
        <v>93</v>
      </c>
      <c r="R1546">
        <v>70</v>
      </c>
      <c r="U1546" t="s">
        <v>52</v>
      </c>
      <c r="V1546">
        <v>1</v>
      </c>
      <c r="W1546" t="s">
        <v>12447</v>
      </c>
      <c r="X1546">
        <v>63282321</v>
      </c>
      <c r="Y1546" t="s">
        <v>12442</v>
      </c>
      <c r="Z1546" t="s">
        <v>12443</v>
      </c>
      <c r="AA1546">
        <v>38301</v>
      </c>
      <c r="AB1546" t="s">
        <v>240</v>
      </c>
      <c r="AC1546" t="s">
        <v>12444</v>
      </c>
      <c r="AD1546" t="s">
        <v>12445</v>
      </c>
      <c r="AE1546" t="s">
        <v>12446</v>
      </c>
      <c r="AF1546" t="s">
        <v>55</v>
      </c>
      <c r="AG1546" t="s">
        <v>106</v>
      </c>
      <c r="AH1546" t="s">
        <v>57</v>
      </c>
      <c r="AI1546" t="s">
        <v>136</v>
      </c>
      <c r="AN1546" s="1">
        <v>45366.554284143516</v>
      </c>
      <c r="AO1546" t="s">
        <v>12448</v>
      </c>
      <c r="AP1546" t="s">
        <v>117</v>
      </c>
    </row>
    <row r="1547" spans="1:42" x14ac:dyDescent="0.25">
      <c r="A1547">
        <v>1550</v>
      </c>
      <c r="B1547" s="6">
        <v>2048</v>
      </c>
      <c r="C1547">
        <v>2019</v>
      </c>
      <c r="D1547">
        <v>1</v>
      </c>
      <c r="E1547" t="s">
        <v>12449</v>
      </c>
      <c r="F1547">
        <v>14966808</v>
      </c>
      <c r="G1547" t="s">
        <v>12450</v>
      </c>
      <c r="H1547" t="s">
        <v>12451</v>
      </c>
      <c r="I1547" t="s">
        <v>207</v>
      </c>
      <c r="J1547">
        <v>15800</v>
      </c>
      <c r="L1547" t="s">
        <v>76</v>
      </c>
      <c r="N1547" t="s">
        <v>12452</v>
      </c>
      <c r="O1547" t="s">
        <v>12453</v>
      </c>
      <c r="P1547" t="s">
        <v>12454</v>
      </c>
      <c r="Q1547" t="s">
        <v>50</v>
      </c>
      <c r="R1547">
        <v>80</v>
      </c>
      <c r="U1547" t="s">
        <v>52</v>
      </c>
      <c r="V1547">
        <v>1</v>
      </c>
      <c r="W1547" t="s">
        <v>12455</v>
      </c>
      <c r="X1547">
        <v>14966808</v>
      </c>
      <c r="Y1547" t="s">
        <v>12451</v>
      </c>
      <c r="Z1547" t="s">
        <v>207</v>
      </c>
      <c r="AA1547">
        <v>15800</v>
      </c>
      <c r="AB1547" t="s">
        <v>76</v>
      </c>
      <c r="AC1547" t="s">
        <v>12452</v>
      </c>
      <c r="AD1547" t="s">
        <v>12453</v>
      </c>
      <c r="AE1547" t="s">
        <v>12454</v>
      </c>
      <c r="AF1547" t="s">
        <v>55</v>
      </c>
      <c r="AG1547" t="s">
        <v>106</v>
      </c>
      <c r="AH1547" t="s">
        <v>57</v>
      </c>
      <c r="AI1547" t="s">
        <v>58</v>
      </c>
      <c r="AN1547" s="1">
        <v>45341.452287534725</v>
      </c>
      <c r="AO1547" t="s">
        <v>12456</v>
      </c>
      <c r="AP1547" t="s">
        <v>12457</v>
      </c>
    </row>
    <row r="1548" spans="1:42" hidden="1" x14ac:dyDescent="0.25">
      <c r="A1548">
        <v>1551</v>
      </c>
      <c r="B1548" s="6">
        <v>2049</v>
      </c>
      <c r="C1548">
        <v>2019</v>
      </c>
      <c r="D1548">
        <v>1</v>
      </c>
      <c r="E1548" t="s">
        <v>12458</v>
      </c>
      <c r="F1548">
        <v>46504796</v>
      </c>
      <c r="H1548" t="s">
        <v>12459</v>
      </c>
      <c r="I1548" t="s">
        <v>111</v>
      </c>
      <c r="J1548">
        <v>58001</v>
      </c>
      <c r="L1548" t="s">
        <v>112</v>
      </c>
      <c r="N1548" t="s">
        <v>12460</v>
      </c>
      <c r="O1548" t="s">
        <v>12461</v>
      </c>
      <c r="P1548" t="s">
        <v>12462</v>
      </c>
      <c r="Q1548" t="s">
        <v>93</v>
      </c>
      <c r="R1548">
        <v>70</v>
      </c>
      <c r="U1548" t="s">
        <v>69</v>
      </c>
      <c r="V1548">
        <v>1</v>
      </c>
      <c r="W1548" t="s">
        <v>12458</v>
      </c>
      <c r="X1548">
        <v>46504796</v>
      </c>
      <c r="Y1548" t="s">
        <v>12459</v>
      </c>
      <c r="Z1548" t="s">
        <v>111</v>
      </c>
      <c r="AA1548">
        <v>58001</v>
      </c>
      <c r="AB1548" t="s">
        <v>112</v>
      </c>
      <c r="AC1548" t="s">
        <v>12460</v>
      </c>
      <c r="AD1548" t="s">
        <v>12461</v>
      </c>
      <c r="AE1548" t="s">
        <v>12462</v>
      </c>
      <c r="AF1548" t="s">
        <v>55</v>
      </c>
      <c r="AG1548" t="s">
        <v>56</v>
      </c>
      <c r="AH1548" t="s">
        <v>57</v>
      </c>
      <c r="AI1548" t="s">
        <v>136</v>
      </c>
      <c r="AN1548" s="1"/>
    </row>
    <row r="1549" spans="1:42" x14ac:dyDescent="0.25">
      <c r="A1549">
        <v>1552</v>
      </c>
      <c r="B1549" s="6">
        <v>2050</v>
      </c>
      <c r="C1549">
        <v>2019</v>
      </c>
      <c r="D1549">
        <v>1</v>
      </c>
      <c r="E1549" t="s">
        <v>12463</v>
      </c>
      <c r="F1549">
        <v>48182940</v>
      </c>
      <c r="G1549" t="s">
        <v>12464</v>
      </c>
      <c r="H1549" t="s">
        <v>12465</v>
      </c>
      <c r="I1549" t="s">
        <v>387</v>
      </c>
      <c r="J1549">
        <v>16900</v>
      </c>
      <c r="L1549" t="s">
        <v>76</v>
      </c>
      <c r="N1549" t="s">
        <v>12466</v>
      </c>
      <c r="O1549" t="s">
        <v>12467</v>
      </c>
      <c r="P1549" t="s">
        <v>12468</v>
      </c>
      <c r="Q1549" t="s">
        <v>50</v>
      </c>
      <c r="R1549">
        <v>80</v>
      </c>
      <c r="U1549" t="s">
        <v>52</v>
      </c>
      <c r="V1549">
        <v>1</v>
      </c>
      <c r="W1549" t="s">
        <v>12469</v>
      </c>
      <c r="X1549">
        <v>48182940</v>
      </c>
      <c r="Y1549" t="s">
        <v>12465</v>
      </c>
      <c r="Z1549" t="s">
        <v>387</v>
      </c>
      <c r="AA1549">
        <v>16900</v>
      </c>
      <c r="AB1549" t="s">
        <v>76</v>
      </c>
      <c r="AC1549" t="s">
        <v>12466</v>
      </c>
      <c r="AD1549" t="s">
        <v>12467</v>
      </c>
      <c r="AE1549" t="s">
        <v>12470</v>
      </c>
      <c r="AF1549" t="s">
        <v>55</v>
      </c>
      <c r="AG1549" t="s">
        <v>56</v>
      </c>
      <c r="AH1549" t="s">
        <v>57</v>
      </c>
      <c r="AI1549" t="s">
        <v>58</v>
      </c>
      <c r="AN1549" s="1">
        <v>45516.569783715277</v>
      </c>
      <c r="AO1549" t="s">
        <v>12471</v>
      </c>
    </row>
    <row r="1550" spans="1:42" x14ac:dyDescent="0.25">
      <c r="A1550">
        <v>1553</v>
      </c>
      <c r="B1550" s="6">
        <v>2051</v>
      </c>
      <c r="C1550">
        <v>2019</v>
      </c>
      <c r="D1550">
        <v>1</v>
      </c>
      <c r="E1550" t="s">
        <v>12472</v>
      </c>
      <c r="F1550">
        <v>5378176</v>
      </c>
      <c r="G1550" t="s">
        <v>12473</v>
      </c>
      <c r="H1550" t="s">
        <v>12474</v>
      </c>
      <c r="I1550" t="s">
        <v>800</v>
      </c>
      <c r="J1550">
        <v>10100</v>
      </c>
      <c r="L1550" t="s">
        <v>76</v>
      </c>
      <c r="N1550" t="s">
        <v>12475</v>
      </c>
      <c r="O1550" t="s">
        <v>12476</v>
      </c>
      <c r="P1550" t="s">
        <v>12477</v>
      </c>
      <c r="Q1550" t="s">
        <v>93</v>
      </c>
      <c r="R1550">
        <v>70</v>
      </c>
      <c r="T1550" t="s">
        <v>12478</v>
      </c>
      <c r="U1550" t="s">
        <v>52</v>
      </c>
      <c r="V1550">
        <v>1</v>
      </c>
      <c r="W1550" t="s">
        <v>12479</v>
      </c>
      <c r="X1550">
        <v>5378176</v>
      </c>
      <c r="Y1550" t="s">
        <v>12474</v>
      </c>
      <c r="Z1550" t="s">
        <v>800</v>
      </c>
      <c r="AA1550">
        <v>10100</v>
      </c>
      <c r="AB1550" t="s">
        <v>76</v>
      </c>
      <c r="AC1550" t="s">
        <v>12475</v>
      </c>
      <c r="AD1550" t="s">
        <v>12476</v>
      </c>
      <c r="AE1550" t="s">
        <v>12477</v>
      </c>
      <c r="AF1550" t="s">
        <v>55</v>
      </c>
      <c r="AG1550" t="s">
        <v>56</v>
      </c>
      <c r="AH1550" t="s">
        <v>57</v>
      </c>
      <c r="AI1550" t="s">
        <v>58</v>
      </c>
      <c r="AN1550" s="1">
        <v>45490.455671527779</v>
      </c>
      <c r="AO1550" t="s">
        <v>12480</v>
      </c>
    </row>
    <row r="1551" spans="1:42" x14ac:dyDescent="0.25">
      <c r="A1551">
        <v>1554</v>
      </c>
      <c r="B1551" s="6">
        <v>2052</v>
      </c>
      <c r="C1551">
        <v>2019</v>
      </c>
      <c r="D1551">
        <v>1</v>
      </c>
      <c r="E1551" t="s">
        <v>12481</v>
      </c>
      <c r="F1551">
        <v>45003424</v>
      </c>
      <c r="G1551" t="s">
        <v>12482</v>
      </c>
      <c r="H1551" t="s">
        <v>12483</v>
      </c>
      <c r="I1551" t="s">
        <v>12484</v>
      </c>
      <c r="J1551">
        <v>39165</v>
      </c>
      <c r="L1551" t="s">
        <v>240</v>
      </c>
      <c r="N1551" t="s">
        <v>12485</v>
      </c>
      <c r="O1551" t="s">
        <v>12486</v>
      </c>
      <c r="P1551" t="s">
        <v>12487</v>
      </c>
      <c r="Q1551" t="s">
        <v>50</v>
      </c>
      <c r="R1551">
        <v>80</v>
      </c>
      <c r="U1551" t="s">
        <v>57</v>
      </c>
      <c r="V1551">
        <v>1</v>
      </c>
      <c r="W1551" t="s">
        <v>12488</v>
      </c>
      <c r="X1551">
        <v>45003424</v>
      </c>
      <c r="Y1551" t="s">
        <v>12483</v>
      </c>
      <c r="Z1551" t="s">
        <v>12484</v>
      </c>
      <c r="AA1551">
        <v>39165</v>
      </c>
      <c r="AB1551" t="s">
        <v>240</v>
      </c>
      <c r="AC1551" t="s">
        <v>12485</v>
      </c>
      <c r="AD1551" t="s">
        <v>12486</v>
      </c>
      <c r="AE1551" t="s">
        <v>12489</v>
      </c>
      <c r="AF1551" t="s">
        <v>55</v>
      </c>
      <c r="AG1551" t="s">
        <v>56</v>
      </c>
      <c r="AH1551" t="s">
        <v>52</v>
      </c>
      <c r="AI1551" t="s">
        <v>58</v>
      </c>
      <c r="AN1551" s="1">
        <v>45455.584019409725</v>
      </c>
      <c r="AO1551" t="s">
        <v>12490</v>
      </c>
    </row>
    <row r="1552" spans="1:42" x14ac:dyDescent="0.25">
      <c r="A1552">
        <v>1555</v>
      </c>
      <c r="B1552" s="6">
        <v>2053</v>
      </c>
      <c r="C1552">
        <v>2019</v>
      </c>
      <c r="D1552">
        <v>1</v>
      </c>
      <c r="E1552" t="s">
        <v>12491</v>
      </c>
      <c r="F1552">
        <v>11414677</v>
      </c>
      <c r="G1552" t="s">
        <v>12492</v>
      </c>
      <c r="H1552" t="s">
        <v>12493</v>
      </c>
      <c r="I1552" t="s">
        <v>1421</v>
      </c>
      <c r="J1552">
        <v>31800</v>
      </c>
      <c r="L1552" t="s">
        <v>1343</v>
      </c>
      <c r="N1552" t="s">
        <v>12494</v>
      </c>
      <c r="O1552" t="s">
        <v>12495</v>
      </c>
      <c r="P1552" t="s">
        <v>12496</v>
      </c>
      <c r="Q1552" t="s">
        <v>50</v>
      </c>
      <c r="R1552">
        <v>80</v>
      </c>
      <c r="U1552" t="s">
        <v>57</v>
      </c>
      <c r="V1552">
        <v>1</v>
      </c>
      <c r="W1552" t="s">
        <v>12497</v>
      </c>
      <c r="X1552">
        <v>11414677</v>
      </c>
      <c r="Y1552" t="s">
        <v>12493</v>
      </c>
      <c r="Z1552" t="s">
        <v>1421</v>
      </c>
      <c r="AA1552">
        <v>31800</v>
      </c>
      <c r="AB1552" t="s">
        <v>1343</v>
      </c>
      <c r="AC1552" t="s">
        <v>12494</v>
      </c>
      <c r="AD1552" t="s">
        <v>12495</v>
      </c>
      <c r="AE1552" t="s">
        <v>12496</v>
      </c>
      <c r="AF1552" t="s">
        <v>55</v>
      </c>
      <c r="AG1552" t="s">
        <v>56</v>
      </c>
      <c r="AH1552" t="s">
        <v>57</v>
      </c>
      <c r="AI1552" t="s">
        <v>58</v>
      </c>
      <c r="AJ1552">
        <v>0</v>
      </c>
      <c r="AN1552" s="1">
        <v>45232.589163425924</v>
      </c>
      <c r="AO1552" t="s">
        <v>12498</v>
      </c>
    </row>
    <row r="1553" spans="1:42" x14ac:dyDescent="0.25">
      <c r="A1553">
        <v>1556</v>
      </c>
      <c r="B1553" s="6">
        <v>2054</v>
      </c>
      <c r="C1553">
        <v>2019</v>
      </c>
      <c r="D1553">
        <v>1</v>
      </c>
      <c r="E1553" t="s">
        <v>12499</v>
      </c>
      <c r="F1553">
        <v>25243756</v>
      </c>
      <c r="G1553" t="s">
        <v>12500</v>
      </c>
      <c r="H1553" t="s">
        <v>12501</v>
      </c>
      <c r="I1553" t="s">
        <v>1421</v>
      </c>
      <c r="J1553">
        <v>32327</v>
      </c>
      <c r="L1553" t="s">
        <v>1343</v>
      </c>
      <c r="N1553" t="s">
        <v>12502</v>
      </c>
      <c r="O1553" t="s">
        <v>12503</v>
      </c>
      <c r="P1553" t="s">
        <v>12504</v>
      </c>
      <c r="Q1553" t="s">
        <v>93</v>
      </c>
      <c r="R1553">
        <v>70</v>
      </c>
      <c r="U1553" t="s">
        <v>52</v>
      </c>
      <c r="V1553">
        <v>1</v>
      </c>
      <c r="W1553" t="s">
        <v>12499</v>
      </c>
      <c r="X1553">
        <v>25243756</v>
      </c>
      <c r="Y1553" t="s">
        <v>12501</v>
      </c>
      <c r="Z1553" t="s">
        <v>1421</v>
      </c>
      <c r="AA1553">
        <v>32327</v>
      </c>
      <c r="AB1553" t="s">
        <v>1343</v>
      </c>
      <c r="AC1553" t="s">
        <v>12502</v>
      </c>
      <c r="AD1553" t="s">
        <v>12503</v>
      </c>
      <c r="AE1553" t="s">
        <v>12504</v>
      </c>
      <c r="AF1553" t="s">
        <v>55</v>
      </c>
      <c r="AG1553" t="s">
        <v>56</v>
      </c>
      <c r="AH1553" t="s">
        <v>57</v>
      </c>
      <c r="AI1553" t="s">
        <v>58</v>
      </c>
      <c r="AN1553" s="1">
        <v>45412.495301469906</v>
      </c>
      <c r="AO1553" t="s">
        <v>12505</v>
      </c>
    </row>
    <row r="1554" spans="1:42" hidden="1" x14ac:dyDescent="0.25">
      <c r="A1554">
        <v>1557</v>
      </c>
      <c r="B1554" s="6">
        <v>2055</v>
      </c>
      <c r="C1554">
        <v>2019</v>
      </c>
      <c r="D1554">
        <v>1</v>
      </c>
      <c r="E1554" t="s">
        <v>12506</v>
      </c>
      <c r="F1554">
        <v>26564432</v>
      </c>
      <c r="G1554" t="s">
        <v>12507</v>
      </c>
      <c r="H1554" t="s">
        <v>12508</v>
      </c>
      <c r="I1554" t="s">
        <v>75</v>
      </c>
      <c r="J1554">
        <v>11000</v>
      </c>
      <c r="L1554" t="s">
        <v>76</v>
      </c>
      <c r="N1554" t="s">
        <v>12509</v>
      </c>
      <c r="O1554" t="s">
        <v>12510</v>
      </c>
      <c r="P1554" t="s">
        <v>12511</v>
      </c>
      <c r="Q1554" t="s">
        <v>211</v>
      </c>
      <c r="R1554">
        <v>40</v>
      </c>
      <c r="T1554" t="s">
        <v>12512</v>
      </c>
      <c r="U1554" t="s">
        <v>69</v>
      </c>
      <c r="V1554">
        <v>1</v>
      </c>
      <c r="W1554" t="s">
        <v>12506</v>
      </c>
      <c r="X1554">
        <v>26564432</v>
      </c>
      <c r="Y1554" t="s">
        <v>12508</v>
      </c>
      <c r="Z1554" t="s">
        <v>75</v>
      </c>
      <c r="AA1554">
        <v>11000</v>
      </c>
      <c r="AB1554" t="s">
        <v>76</v>
      </c>
      <c r="AC1554" t="s">
        <v>12513</v>
      </c>
      <c r="AD1554" t="s">
        <v>12510</v>
      </c>
      <c r="AE1554" t="s">
        <v>12511</v>
      </c>
      <c r="AF1554" t="s">
        <v>55</v>
      </c>
      <c r="AG1554" t="s">
        <v>106</v>
      </c>
      <c r="AH1554" t="s">
        <v>57</v>
      </c>
      <c r="AI1554" t="s">
        <v>58</v>
      </c>
      <c r="AN1554" s="1">
        <v>45364.423863391203</v>
      </c>
      <c r="AO1554" t="s">
        <v>12514</v>
      </c>
      <c r="AP1554" t="s">
        <v>60</v>
      </c>
    </row>
    <row r="1555" spans="1:42" x14ac:dyDescent="0.25">
      <c r="A1555">
        <v>1558</v>
      </c>
      <c r="B1555" s="6">
        <v>2056</v>
      </c>
      <c r="C1555">
        <v>2019</v>
      </c>
      <c r="D1555">
        <v>1</v>
      </c>
      <c r="E1555" t="s">
        <v>12515</v>
      </c>
      <c r="F1555">
        <v>25731289</v>
      </c>
      <c r="G1555" t="s">
        <v>12516</v>
      </c>
      <c r="H1555" t="s">
        <v>12517</v>
      </c>
      <c r="I1555" t="s">
        <v>75</v>
      </c>
      <c r="J1555">
        <v>11000</v>
      </c>
      <c r="L1555" t="s">
        <v>76</v>
      </c>
      <c r="N1555" t="s">
        <v>12518</v>
      </c>
      <c r="O1555" t="s">
        <v>12519</v>
      </c>
      <c r="P1555" t="s">
        <v>12520</v>
      </c>
      <c r="Q1555" t="s">
        <v>168</v>
      </c>
      <c r="R1555">
        <v>50</v>
      </c>
      <c r="U1555" t="s">
        <v>57</v>
      </c>
      <c r="V1555">
        <v>1</v>
      </c>
      <c r="W1555" t="s">
        <v>12515</v>
      </c>
      <c r="X1555">
        <v>25731289</v>
      </c>
      <c r="Y1555" t="s">
        <v>12517</v>
      </c>
      <c r="Z1555" t="s">
        <v>75</v>
      </c>
      <c r="AA1555">
        <v>11000</v>
      </c>
      <c r="AB1555" t="s">
        <v>76</v>
      </c>
      <c r="AC1555" t="s">
        <v>12518</v>
      </c>
      <c r="AD1555" t="s">
        <v>12521</v>
      </c>
      <c r="AE1555" t="s">
        <v>12520</v>
      </c>
      <c r="AF1555" t="s">
        <v>55</v>
      </c>
      <c r="AG1555" t="s">
        <v>56</v>
      </c>
      <c r="AH1555" t="s">
        <v>57</v>
      </c>
      <c r="AI1555" t="s">
        <v>58</v>
      </c>
      <c r="AN1555" s="1">
        <v>45323.428925925924</v>
      </c>
      <c r="AO1555" t="s">
        <v>12522</v>
      </c>
    </row>
    <row r="1556" spans="1:42" x14ac:dyDescent="0.25">
      <c r="A1556">
        <v>1559</v>
      </c>
      <c r="B1556" s="6">
        <v>2057</v>
      </c>
      <c r="C1556">
        <v>2019</v>
      </c>
      <c r="D1556">
        <v>1</v>
      </c>
      <c r="E1556" t="s">
        <v>12523</v>
      </c>
      <c r="F1556">
        <v>25999851</v>
      </c>
      <c r="G1556" t="s">
        <v>2433</v>
      </c>
      <c r="H1556" t="s">
        <v>12524</v>
      </c>
      <c r="I1556" t="s">
        <v>12525</v>
      </c>
      <c r="J1556">
        <v>53803</v>
      </c>
      <c r="L1556" t="s">
        <v>450</v>
      </c>
      <c r="N1556" t="s">
        <v>12526</v>
      </c>
      <c r="O1556" t="s">
        <v>12527</v>
      </c>
      <c r="P1556" t="s">
        <v>12528</v>
      </c>
      <c r="Q1556" t="s">
        <v>93</v>
      </c>
      <c r="R1556">
        <v>50</v>
      </c>
      <c r="U1556" t="s">
        <v>52</v>
      </c>
      <c r="V1556">
        <v>1</v>
      </c>
      <c r="W1556" t="s">
        <v>12523</v>
      </c>
      <c r="X1556">
        <v>25999851</v>
      </c>
      <c r="Y1556" t="s">
        <v>12524</v>
      </c>
      <c r="Z1556" t="s">
        <v>12525</v>
      </c>
      <c r="AA1556">
        <v>53803</v>
      </c>
      <c r="AB1556" t="s">
        <v>450</v>
      </c>
      <c r="AC1556" t="s">
        <v>12526</v>
      </c>
      <c r="AD1556" t="s">
        <v>12527</v>
      </c>
      <c r="AE1556" t="s">
        <v>12528</v>
      </c>
      <c r="AF1556" t="s">
        <v>55</v>
      </c>
      <c r="AG1556" t="s">
        <v>56</v>
      </c>
      <c r="AH1556" t="s">
        <v>57</v>
      </c>
      <c r="AI1556" t="s">
        <v>58</v>
      </c>
      <c r="AN1556" s="1">
        <v>45491.600259143517</v>
      </c>
      <c r="AO1556" t="s">
        <v>12529</v>
      </c>
      <c r="AP1556" t="s">
        <v>10889</v>
      </c>
    </row>
    <row r="1557" spans="1:42" x14ac:dyDescent="0.25">
      <c r="A1557">
        <v>1560</v>
      </c>
      <c r="B1557" s="6">
        <v>2058</v>
      </c>
      <c r="C1557">
        <v>2019</v>
      </c>
      <c r="D1557">
        <v>1</v>
      </c>
      <c r="E1557" t="s">
        <v>12530</v>
      </c>
      <c r="F1557">
        <v>408344</v>
      </c>
      <c r="G1557" t="s">
        <v>12531</v>
      </c>
      <c r="H1557" t="s">
        <v>12532</v>
      </c>
      <c r="I1557" t="s">
        <v>12533</v>
      </c>
      <c r="J1557">
        <v>16900</v>
      </c>
      <c r="L1557" t="s">
        <v>76</v>
      </c>
      <c r="N1557" t="s">
        <v>12534</v>
      </c>
      <c r="O1557" t="s">
        <v>12535</v>
      </c>
      <c r="P1557" t="s">
        <v>12536</v>
      </c>
      <c r="Q1557" t="s">
        <v>408</v>
      </c>
      <c r="R1557">
        <v>62</v>
      </c>
      <c r="U1557" t="s">
        <v>52</v>
      </c>
      <c r="V1557">
        <v>1</v>
      </c>
      <c r="W1557" t="s">
        <v>12530</v>
      </c>
      <c r="X1557">
        <v>408344</v>
      </c>
      <c r="Y1557" t="s">
        <v>12532</v>
      </c>
      <c r="Z1557" t="s">
        <v>12533</v>
      </c>
      <c r="AA1557">
        <v>16900</v>
      </c>
      <c r="AB1557" t="s">
        <v>76</v>
      </c>
      <c r="AC1557" t="s">
        <v>12534</v>
      </c>
      <c r="AD1557" t="s">
        <v>12535</v>
      </c>
      <c r="AE1557" t="s">
        <v>12536</v>
      </c>
      <c r="AF1557" t="s">
        <v>55</v>
      </c>
      <c r="AG1557" t="s">
        <v>106</v>
      </c>
      <c r="AH1557" t="s">
        <v>57</v>
      </c>
      <c r="AI1557" t="s">
        <v>58</v>
      </c>
      <c r="AN1557" s="1">
        <v>45483.64777210648</v>
      </c>
      <c r="AO1557" t="s">
        <v>12537</v>
      </c>
    </row>
    <row r="1558" spans="1:42" x14ac:dyDescent="0.25">
      <c r="A1558">
        <v>1561</v>
      </c>
      <c r="B1558" s="6">
        <v>2060</v>
      </c>
      <c r="C1558">
        <v>2019</v>
      </c>
      <c r="D1558">
        <v>1</v>
      </c>
      <c r="E1558" t="s">
        <v>12538</v>
      </c>
      <c r="F1558">
        <v>73635511</v>
      </c>
      <c r="G1558" t="s">
        <v>12539</v>
      </c>
      <c r="H1558" t="s">
        <v>12540</v>
      </c>
      <c r="I1558" t="s">
        <v>4337</v>
      </c>
      <c r="J1558">
        <v>73701</v>
      </c>
      <c r="L1558" t="s">
        <v>46</v>
      </c>
      <c r="N1558" t="s">
        <v>12541</v>
      </c>
      <c r="O1558" t="s">
        <v>12542</v>
      </c>
      <c r="P1558" t="s">
        <v>12543</v>
      </c>
      <c r="Q1558" t="s">
        <v>408</v>
      </c>
      <c r="R1558">
        <v>62</v>
      </c>
      <c r="U1558" t="s">
        <v>52</v>
      </c>
      <c r="V1558">
        <v>1</v>
      </c>
      <c r="W1558" t="s">
        <v>12538</v>
      </c>
      <c r="X1558">
        <v>73635511</v>
      </c>
      <c r="Y1558" t="s">
        <v>12540</v>
      </c>
      <c r="Z1558" t="s">
        <v>4337</v>
      </c>
      <c r="AA1558">
        <v>73701</v>
      </c>
      <c r="AB1558" t="s">
        <v>46</v>
      </c>
      <c r="AC1558" t="s">
        <v>12541</v>
      </c>
      <c r="AD1558" t="s">
        <v>12542</v>
      </c>
      <c r="AE1558" t="s">
        <v>12543</v>
      </c>
      <c r="AF1558" t="s">
        <v>55</v>
      </c>
      <c r="AG1558" t="s">
        <v>106</v>
      </c>
      <c r="AH1558" t="s">
        <v>57</v>
      </c>
      <c r="AI1558" t="s">
        <v>58</v>
      </c>
      <c r="AJ1558">
        <v>0</v>
      </c>
      <c r="AK1558">
        <v>1</v>
      </c>
      <c r="AL1558">
        <v>0</v>
      </c>
      <c r="AM1558">
        <v>0</v>
      </c>
      <c r="AN1558" s="1">
        <v>45147.651584606479</v>
      </c>
      <c r="AO1558" t="s">
        <v>12544</v>
      </c>
    </row>
    <row r="1559" spans="1:42" x14ac:dyDescent="0.25">
      <c r="A1559">
        <v>1562</v>
      </c>
      <c r="B1559" s="6">
        <v>2061</v>
      </c>
      <c r="C1559">
        <v>2019</v>
      </c>
      <c r="D1559">
        <v>1</v>
      </c>
      <c r="E1559" t="s">
        <v>12545</v>
      </c>
      <c r="F1559">
        <v>25798</v>
      </c>
      <c r="G1559" t="s">
        <v>12546</v>
      </c>
      <c r="H1559" t="s">
        <v>12547</v>
      </c>
      <c r="I1559" t="s">
        <v>75</v>
      </c>
      <c r="J1559">
        <v>11821</v>
      </c>
      <c r="L1559" t="s">
        <v>76</v>
      </c>
      <c r="N1559" t="s">
        <v>12548</v>
      </c>
      <c r="O1559" t="s">
        <v>12549</v>
      </c>
      <c r="P1559" t="s">
        <v>12550</v>
      </c>
      <c r="Q1559" t="s">
        <v>7298</v>
      </c>
      <c r="R1559">
        <v>11</v>
      </c>
      <c r="U1559" t="s">
        <v>52</v>
      </c>
      <c r="V1559">
        <v>1</v>
      </c>
      <c r="W1559" t="s">
        <v>12545</v>
      </c>
      <c r="X1559">
        <v>0</v>
      </c>
      <c r="Y1559" t="s">
        <v>12547</v>
      </c>
      <c r="Z1559" t="s">
        <v>75</v>
      </c>
      <c r="AA1559">
        <v>11821</v>
      </c>
      <c r="AB1559" t="s">
        <v>76</v>
      </c>
      <c r="AC1559" t="s">
        <v>12548</v>
      </c>
      <c r="AD1559" t="s">
        <v>12549</v>
      </c>
      <c r="AE1559" t="s">
        <v>12550</v>
      </c>
      <c r="AF1559" t="s">
        <v>172</v>
      </c>
      <c r="AG1559" t="s">
        <v>106</v>
      </c>
      <c r="AH1559" t="s">
        <v>57</v>
      </c>
      <c r="AI1559" t="s">
        <v>58</v>
      </c>
      <c r="AN1559" s="1">
        <v>45345.692014618056</v>
      </c>
      <c r="AO1559" t="s">
        <v>12551</v>
      </c>
    </row>
    <row r="1560" spans="1:42" hidden="1" x14ac:dyDescent="0.25">
      <c r="A1560">
        <v>1563</v>
      </c>
      <c r="B1560" s="6">
        <v>2062</v>
      </c>
      <c r="C1560">
        <v>2019</v>
      </c>
      <c r="D1560">
        <v>1</v>
      </c>
      <c r="E1560" t="s">
        <v>12552</v>
      </c>
      <c r="F1560">
        <v>15318079</v>
      </c>
      <c r="G1560" t="s">
        <v>12553</v>
      </c>
      <c r="H1560" t="s">
        <v>12554</v>
      </c>
      <c r="I1560" t="s">
        <v>387</v>
      </c>
      <c r="J1560">
        <v>16000</v>
      </c>
      <c r="L1560" t="s">
        <v>76</v>
      </c>
      <c r="N1560" t="s">
        <v>12555</v>
      </c>
      <c r="O1560" t="s">
        <v>12556</v>
      </c>
      <c r="P1560" t="s">
        <v>12557</v>
      </c>
      <c r="Q1560" t="s">
        <v>50</v>
      </c>
      <c r="R1560">
        <v>80</v>
      </c>
      <c r="U1560" t="s">
        <v>69</v>
      </c>
      <c r="V1560">
        <v>1</v>
      </c>
      <c r="W1560" t="s">
        <v>12558</v>
      </c>
      <c r="X1560">
        <v>15318079</v>
      </c>
      <c r="Y1560" t="s">
        <v>12554</v>
      </c>
      <c r="Z1560" t="s">
        <v>387</v>
      </c>
      <c r="AA1560">
        <v>16000</v>
      </c>
      <c r="AB1560" t="s">
        <v>76</v>
      </c>
      <c r="AC1560" t="s">
        <v>12555</v>
      </c>
      <c r="AD1560" t="s">
        <v>12556</v>
      </c>
      <c r="AE1560" t="s">
        <v>12557</v>
      </c>
      <c r="AF1560" t="s">
        <v>55</v>
      </c>
      <c r="AG1560" t="s">
        <v>56</v>
      </c>
      <c r="AH1560" t="s">
        <v>57</v>
      </c>
      <c r="AI1560" t="s">
        <v>58</v>
      </c>
      <c r="AJ1560">
        <v>0</v>
      </c>
      <c r="AM1560">
        <v>1</v>
      </c>
      <c r="AN1560" s="1">
        <v>44988.643188078706</v>
      </c>
    </row>
    <row r="1561" spans="1:42" hidden="1" x14ac:dyDescent="0.25">
      <c r="A1561">
        <v>1564</v>
      </c>
      <c r="B1561" s="6">
        <v>2063</v>
      </c>
      <c r="C1561">
        <v>2019</v>
      </c>
      <c r="D1561">
        <v>1</v>
      </c>
      <c r="E1561" t="s">
        <v>12559</v>
      </c>
      <c r="F1561">
        <v>40195091</v>
      </c>
      <c r="H1561" t="s">
        <v>12560</v>
      </c>
      <c r="I1561" t="s">
        <v>1716</v>
      </c>
      <c r="J1561">
        <v>46001</v>
      </c>
      <c r="L1561" t="s">
        <v>247</v>
      </c>
      <c r="N1561" t="s">
        <v>12561</v>
      </c>
      <c r="O1561" t="s">
        <v>12562</v>
      </c>
      <c r="P1561" t="s">
        <v>12563</v>
      </c>
      <c r="Q1561" t="s">
        <v>50</v>
      </c>
      <c r="R1561">
        <v>80</v>
      </c>
      <c r="U1561" t="s">
        <v>69</v>
      </c>
      <c r="V1561">
        <v>1</v>
      </c>
      <c r="W1561" t="s">
        <v>12564</v>
      </c>
      <c r="X1561">
        <v>40195091</v>
      </c>
      <c r="Y1561" t="s">
        <v>12560</v>
      </c>
      <c r="Z1561" t="s">
        <v>1716</v>
      </c>
      <c r="AA1561">
        <v>46001</v>
      </c>
      <c r="AB1561" t="s">
        <v>247</v>
      </c>
      <c r="AC1561" t="s">
        <v>12561</v>
      </c>
      <c r="AD1561" t="s">
        <v>12562</v>
      </c>
      <c r="AE1561" t="s">
        <v>12563</v>
      </c>
      <c r="AF1561" t="s">
        <v>55</v>
      </c>
      <c r="AG1561" t="s">
        <v>56</v>
      </c>
      <c r="AH1561" t="s">
        <v>57</v>
      </c>
      <c r="AI1561" t="s">
        <v>58</v>
      </c>
      <c r="AN1561" s="1"/>
    </row>
    <row r="1562" spans="1:42" x14ac:dyDescent="0.25">
      <c r="A1562">
        <v>1565</v>
      </c>
      <c r="B1562" s="6">
        <v>2064</v>
      </c>
      <c r="C1562">
        <v>2019</v>
      </c>
      <c r="D1562">
        <v>1</v>
      </c>
      <c r="E1562" t="s">
        <v>12565</v>
      </c>
      <c r="F1562">
        <v>22748199</v>
      </c>
      <c r="G1562" t="s">
        <v>12566</v>
      </c>
      <c r="H1562" t="s">
        <v>12567</v>
      </c>
      <c r="I1562" t="s">
        <v>293</v>
      </c>
      <c r="J1562">
        <v>27201</v>
      </c>
      <c r="L1562" t="s">
        <v>218</v>
      </c>
      <c r="N1562" t="s">
        <v>12568</v>
      </c>
      <c r="O1562" t="s">
        <v>12569</v>
      </c>
      <c r="P1562" t="s">
        <v>12570</v>
      </c>
      <c r="Q1562" t="s">
        <v>93</v>
      </c>
      <c r="R1562">
        <v>70</v>
      </c>
      <c r="U1562" t="s">
        <v>52</v>
      </c>
      <c r="V1562">
        <v>1</v>
      </c>
      <c r="W1562" t="s">
        <v>12571</v>
      </c>
      <c r="X1562">
        <v>8416672</v>
      </c>
      <c r="Y1562" t="s">
        <v>12567</v>
      </c>
      <c r="Z1562" t="s">
        <v>293</v>
      </c>
      <c r="AA1562">
        <v>27201</v>
      </c>
      <c r="AB1562" t="s">
        <v>218</v>
      </c>
      <c r="AC1562" t="s">
        <v>12568</v>
      </c>
      <c r="AD1562" t="s">
        <v>12572</v>
      </c>
      <c r="AE1562" t="s">
        <v>12573</v>
      </c>
      <c r="AF1562" t="s">
        <v>55</v>
      </c>
      <c r="AG1562" t="s">
        <v>56</v>
      </c>
      <c r="AH1562" t="s">
        <v>57</v>
      </c>
      <c r="AI1562" t="s">
        <v>58</v>
      </c>
      <c r="AN1562" s="1">
        <v>45551.451964930558</v>
      </c>
      <c r="AO1562" t="s">
        <v>12574</v>
      </c>
    </row>
    <row r="1563" spans="1:42" x14ac:dyDescent="0.25">
      <c r="A1563">
        <v>1566</v>
      </c>
      <c r="B1563" s="6">
        <v>2065</v>
      </c>
      <c r="C1563">
        <v>2019</v>
      </c>
      <c r="D1563">
        <v>1</v>
      </c>
      <c r="E1563" t="s">
        <v>12575</v>
      </c>
      <c r="F1563">
        <v>65440196</v>
      </c>
      <c r="G1563" t="s">
        <v>12576</v>
      </c>
      <c r="H1563" t="s">
        <v>12577</v>
      </c>
      <c r="I1563" t="s">
        <v>387</v>
      </c>
      <c r="J1563">
        <v>16900</v>
      </c>
      <c r="L1563" t="s">
        <v>76</v>
      </c>
      <c r="N1563" t="s">
        <v>12578</v>
      </c>
      <c r="O1563" t="s">
        <v>12579</v>
      </c>
      <c r="P1563" t="s">
        <v>12580</v>
      </c>
      <c r="Q1563" t="s">
        <v>50</v>
      </c>
      <c r="R1563">
        <v>80</v>
      </c>
      <c r="U1563" t="s">
        <v>52</v>
      </c>
      <c r="V1563">
        <v>1</v>
      </c>
      <c r="W1563" t="s">
        <v>12575</v>
      </c>
      <c r="X1563">
        <v>65440196</v>
      </c>
      <c r="Y1563" t="s">
        <v>12577</v>
      </c>
      <c r="Z1563" t="s">
        <v>387</v>
      </c>
      <c r="AA1563">
        <v>16900</v>
      </c>
      <c r="AB1563" t="s">
        <v>76</v>
      </c>
      <c r="AC1563" t="s">
        <v>12578</v>
      </c>
      <c r="AD1563" t="s">
        <v>12579</v>
      </c>
      <c r="AE1563" t="s">
        <v>12580</v>
      </c>
      <c r="AF1563" t="s">
        <v>55</v>
      </c>
      <c r="AG1563" t="s">
        <v>56</v>
      </c>
      <c r="AH1563" t="s">
        <v>57</v>
      </c>
      <c r="AI1563" t="s">
        <v>58</v>
      </c>
      <c r="AJ1563">
        <v>0</v>
      </c>
      <c r="AK1563">
        <v>1</v>
      </c>
      <c r="AN1563" s="1">
        <v>45237.480126886578</v>
      </c>
      <c r="AO1563" t="s">
        <v>12581</v>
      </c>
    </row>
    <row r="1564" spans="1:42" hidden="1" x14ac:dyDescent="0.25">
      <c r="A1564">
        <v>1567</v>
      </c>
      <c r="B1564" s="6">
        <v>2066</v>
      </c>
      <c r="C1564">
        <v>2019</v>
      </c>
      <c r="D1564">
        <v>1</v>
      </c>
      <c r="E1564" t="s">
        <v>12582</v>
      </c>
      <c r="F1564">
        <v>44841361</v>
      </c>
      <c r="H1564" t="s">
        <v>12583</v>
      </c>
      <c r="I1564" t="s">
        <v>710</v>
      </c>
      <c r="J1564">
        <v>19021</v>
      </c>
      <c r="L1564" t="s">
        <v>76</v>
      </c>
      <c r="N1564" t="s">
        <v>12584</v>
      </c>
      <c r="O1564" t="s">
        <v>12585</v>
      </c>
      <c r="Q1564" t="s">
        <v>50</v>
      </c>
      <c r="R1564">
        <v>80</v>
      </c>
      <c r="U1564" t="s">
        <v>69</v>
      </c>
      <c r="V1564">
        <v>1</v>
      </c>
      <c r="W1564" t="s">
        <v>12586</v>
      </c>
      <c r="X1564">
        <v>44841361</v>
      </c>
      <c r="Y1564" t="s">
        <v>12583</v>
      </c>
      <c r="Z1564" t="s">
        <v>710</v>
      </c>
      <c r="AA1564">
        <v>19021</v>
      </c>
      <c r="AB1564" t="s">
        <v>76</v>
      </c>
      <c r="AC1564" t="s">
        <v>12584</v>
      </c>
      <c r="AD1564" t="s">
        <v>12585</v>
      </c>
      <c r="AF1564" t="s">
        <v>55</v>
      </c>
      <c r="AG1564" t="s">
        <v>56</v>
      </c>
      <c r="AH1564" t="s">
        <v>69</v>
      </c>
      <c r="AI1564" t="s">
        <v>58</v>
      </c>
      <c r="AN1564" s="1"/>
    </row>
    <row r="1565" spans="1:42" hidden="1" x14ac:dyDescent="0.25">
      <c r="A1565">
        <v>1568</v>
      </c>
      <c r="B1565" s="6">
        <v>2067</v>
      </c>
      <c r="C1565">
        <v>2019</v>
      </c>
      <c r="D1565">
        <v>1</v>
      </c>
      <c r="E1565" t="s">
        <v>12587</v>
      </c>
      <c r="F1565">
        <v>3131688</v>
      </c>
      <c r="G1565" t="s">
        <v>12588</v>
      </c>
      <c r="H1565" t="s">
        <v>12589</v>
      </c>
      <c r="I1565" t="s">
        <v>256</v>
      </c>
      <c r="J1565">
        <v>14000</v>
      </c>
      <c r="L1565" t="s">
        <v>76</v>
      </c>
      <c r="N1565" t="s">
        <v>12590</v>
      </c>
      <c r="O1565" t="s">
        <v>12591</v>
      </c>
      <c r="P1565" t="s">
        <v>12592</v>
      </c>
      <c r="Q1565" t="s">
        <v>93</v>
      </c>
      <c r="R1565">
        <v>70</v>
      </c>
      <c r="U1565" t="s">
        <v>69</v>
      </c>
      <c r="V1565">
        <v>1</v>
      </c>
      <c r="W1565" t="s">
        <v>12593</v>
      </c>
      <c r="X1565">
        <v>3131688</v>
      </c>
      <c r="Y1565" t="s">
        <v>12589</v>
      </c>
      <c r="Z1565" t="s">
        <v>256</v>
      </c>
      <c r="AA1565">
        <v>14000</v>
      </c>
      <c r="AB1565" t="s">
        <v>76</v>
      </c>
      <c r="AC1565" t="s">
        <v>12590</v>
      </c>
      <c r="AD1565" t="s">
        <v>12594</v>
      </c>
      <c r="AE1565" t="s">
        <v>12595</v>
      </c>
      <c r="AF1565" t="s">
        <v>55</v>
      </c>
      <c r="AG1565" t="s">
        <v>56</v>
      </c>
      <c r="AH1565" t="s">
        <v>57</v>
      </c>
      <c r="AI1565" t="s">
        <v>58</v>
      </c>
      <c r="AJ1565">
        <v>0</v>
      </c>
      <c r="AN1565" s="1">
        <v>44273.613411377315</v>
      </c>
    </row>
    <row r="1566" spans="1:42" x14ac:dyDescent="0.25">
      <c r="A1566">
        <v>1569</v>
      </c>
      <c r="B1566" s="6">
        <v>2068</v>
      </c>
      <c r="C1566">
        <v>2019</v>
      </c>
      <c r="D1566">
        <v>1</v>
      </c>
      <c r="E1566" t="s">
        <v>12596</v>
      </c>
      <c r="F1566">
        <v>42578141</v>
      </c>
      <c r="G1566" t="s">
        <v>12597</v>
      </c>
      <c r="H1566" t="s">
        <v>12598</v>
      </c>
      <c r="I1566" t="s">
        <v>163</v>
      </c>
      <c r="J1566">
        <v>61500</v>
      </c>
      <c r="L1566" t="s">
        <v>164</v>
      </c>
      <c r="N1566" t="s">
        <v>12599</v>
      </c>
      <c r="O1566" t="s">
        <v>12600</v>
      </c>
      <c r="P1566" t="s">
        <v>12601</v>
      </c>
      <c r="Q1566" t="s">
        <v>50</v>
      </c>
      <c r="R1566">
        <v>80</v>
      </c>
      <c r="U1566" t="s">
        <v>52</v>
      </c>
      <c r="V1566">
        <v>1</v>
      </c>
      <c r="W1566" t="s">
        <v>12602</v>
      </c>
      <c r="X1566">
        <v>42578141</v>
      </c>
      <c r="Y1566" t="s">
        <v>12598</v>
      </c>
      <c r="Z1566" t="s">
        <v>163</v>
      </c>
      <c r="AA1566">
        <v>61500</v>
      </c>
      <c r="AB1566" t="s">
        <v>164</v>
      </c>
      <c r="AC1566" t="s">
        <v>12599</v>
      </c>
      <c r="AD1566" t="s">
        <v>12600</v>
      </c>
      <c r="AE1566" t="s">
        <v>12601</v>
      </c>
      <c r="AF1566" t="s">
        <v>55</v>
      </c>
      <c r="AG1566" t="s">
        <v>106</v>
      </c>
      <c r="AH1566" t="s">
        <v>57</v>
      </c>
      <c r="AI1566" t="s">
        <v>58</v>
      </c>
      <c r="AN1566" s="1">
        <v>45415.610042743057</v>
      </c>
      <c r="AO1566" t="s">
        <v>12603</v>
      </c>
      <c r="AP1566" t="s">
        <v>1249</v>
      </c>
    </row>
    <row r="1567" spans="1:42" x14ac:dyDescent="0.25">
      <c r="A1567">
        <v>1570</v>
      </c>
      <c r="B1567" s="6">
        <v>2069</v>
      </c>
      <c r="C1567">
        <v>2019</v>
      </c>
      <c r="D1567">
        <v>1</v>
      </c>
      <c r="E1567" t="s">
        <v>12604</v>
      </c>
      <c r="F1567">
        <v>29299551</v>
      </c>
      <c r="G1567" t="s">
        <v>12605</v>
      </c>
      <c r="H1567" t="s">
        <v>12606</v>
      </c>
      <c r="I1567" t="s">
        <v>12607</v>
      </c>
      <c r="J1567">
        <v>33141</v>
      </c>
      <c r="L1567" t="s">
        <v>1343</v>
      </c>
      <c r="N1567" t="s">
        <v>12608</v>
      </c>
      <c r="O1567" t="s">
        <v>12609</v>
      </c>
      <c r="P1567" t="s">
        <v>12610</v>
      </c>
      <c r="Q1567" t="s">
        <v>93</v>
      </c>
      <c r="R1567">
        <v>70</v>
      </c>
      <c r="U1567" t="s">
        <v>52</v>
      </c>
      <c r="V1567">
        <v>1</v>
      </c>
      <c r="W1567" t="s">
        <v>12604</v>
      </c>
      <c r="X1567">
        <v>29299551</v>
      </c>
      <c r="Y1567" t="s">
        <v>12611</v>
      </c>
      <c r="Z1567" t="s">
        <v>1421</v>
      </c>
      <c r="AA1567">
        <v>30100</v>
      </c>
      <c r="AB1567" t="s">
        <v>1343</v>
      </c>
      <c r="AC1567" t="s">
        <v>12608</v>
      </c>
      <c r="AD1567" t="s">
        <v>12612</v>
      </c>
      <c r="AF1567" t="s">
        <v>55</v>
      </c>
      <c r="AG1567" t="s">
        <v>56</v>
      </c>
      <c r="AH1567" t="s">
        <v>57</v>
      </c>
      <c r="AI1567" t="s">
        <v>58</v>
      </c>
      <c r="AN1567" s="1">
        <v>45356.516726307869</v>
      </c>
      <c r="AO1567" t="s">
        <v>12613</v>
      </c>
      <c r="AP1567" t="s">
        <v>12614</v>
      </c>
    </row>
    <row r="1568" spans="1:42" x14ac:dyDescent="0.25">
      <c r="A1568">
        <v>1571</v>
      </c>
      <c r="B1568" s="6">
        <v>2070</v>
      </c>
      <c r="C1568">
        <v>2019</v>
      </c>
      <c r="D1568">
        <v>1</v>
      </c>
      <c r="E1568" t="s">
        <v>12615</v>
      </c>
      <c r="F1568">
        <v>22901175</v>
      </c>
      <c r="G1568" t="s">
        <v>12616</v>
      </c>
      <c r="H1568" t="s">
        <v>12617</v>
      </c>
      <c r="I1568" t="s">
        <v>387</v>
      </c>
      <c r="J1568">
        <v>16000</v>
      </c>
      <c r="L1568" t="s">
        <v>76</v>
      </c>
      <c r="N1568" t="s">
        <v>12618</v>
      </c>
      <c r="O1568" t="s">
        <v>12619</v>
      </c>
      <c r="P1568" t="s">
        <v>12620</v>
      </c>
      <c r="Q1568" t="s">
        <v>211</v>
      </c>
      <c r="R1568">
        <v>40</v>
      </c>
      <c r="U1568" t="s">
        <v>52</v>
      </c>
      <c r="V1568">
        <v>0</v>
      </c>
      <c r="AF1568" t="s">
        <v>55</v>
      </c>
      <c r="AG1568" t="s">
        <v>56</v>
      </c>
      <c r="AH1568" t="s">
        <v>57</v>
      </c>
      <c r="AI1568" t="s">
        <v>58</v>
      </c>
      <c r="AN1568" s="1">
        <v>45490.454632291665</v>
      </c>
      <c r="AO1568" t="s">
        <v>12621</v>
      </c>
      <c r="AP1568" t="s">
        <v>174</v>
      </c>
    </row>
    <row r="1569" spans="1:42" hidden="1" x14ac:dyDescent="0.25">
      <c r="A1569">
        <v>1572</v>
      </c>
      <c r="B1569" s="6">
        <v>2073</v>
      </c>
      <c r="C1569">
        <v>2019</v>
      </c>
      <c r="D1569">
        <v>1</v>
      </c>
      <c r="E1569" t="s">
        <v>12622</v>
      </c>
      <c r="F1569">
        <v>26994810</v>
      </c>
      <c r="G1569" t="s">
        <v>12623</v>
      </c>
      <c r="H1569" t="s">
        <v>12624</v>
      </c>
      <c r="I1569" t="s">
        <v>1342</v>
      </c>
      <c r="J1569">
        <v>33901</v>
      </c>
      <c r="L1569" t="s">
        <v>1343</v>
      </c>
      <c r="N1569" t="s">
        <v>12625</v>
      </c>
      <c r="O1569" t="s">
        <v>12626</v>
      </c>
      <c r="P1569" t="s">
        <v>12627</v>
      </c>
      <c r="Q1569" t="s">
        <v>211</v>
      </c>
      <c r="R1569">
        <v>40</v>
      </c>
      <c r="U1569" t="s">
        <v>69</v>
      </c>
      <c r="V1569">
        <v>1</v>
      </c>
      <c r="W1569" t="s">
        <v>12622</v>
      </c>
      <c r="X1569">
        <v>26994810</v>
      </c>
      <c r="Y1569" t="s">
        <v>12624</v>
      </c>
      <c r="Z1569" t="s">
        <v>1342</v>
      </c>
      <c r="AA1569">
        <v>33901</v>
      </c>
      <c r="AB1569" t="s">
        <v>1343</v>
      </c>
      <c r="AC1569" t="s">
        <v>12625</v>
      </c>
      <c r="AD1569" t="s">
        <v>12626</v>
      </c>
      <c r="AE1569" t="s">
        <v>12627</v>
      </c>
      <c r="AF1569" t="s">
        <v>55</v>
      </c>
      <c r="AG1569" t="s">
        <v>106</v>
      </c>
      <c r="AH1569" t="s">
        <v>57</v>
      </c>
      <c r="AI1569" t="s">
        <v>58</v>
      </c>
      <c r="AN1569" s="1">
        <v>45342.641607523146</v>
      </c>
      <c r="AO1569" t="s">
        <v>12628</v>
      </c>
    </row>
    <row r="1570" spans="1:42" x14ac:dyDescent="0.25">
      <c r="A1570">
        <v>1573</v>
      </c>
      <c r="B1570" s="6">
        <v>2074</v>
      </c>
      <c r="C1570">
        <v>2019</v>
      </c>
      <c r="D1570">
        <v>1</v>
      </c>
      <c r="E1570" t="s">
        <v>12629</v>
      </c>
      <c r="F1570">
        <v>4668715</v>
      </c>
      <c r="G1570" t="s">
        <v>12630</v>
      </c>
      <c r="H1570" t="s">
        <v>12631</v>
      </c>
      <c r="I1570" t="s">
        <v>75</v>
      </c>
      <c r="J1570">
        <v>11000</v>
      </c>
      <c r="L1570" t="s">
        <v>76</v>
      </c>
      <c r="N1570" t="s">
        <v>12632</v>
      </c>
      <c r="O1570" t="s">
        <v>12633</v>
      </c>
      <c r="P1570" t="s">
        <v>12634</v>
      </c>
      <c r="Q1570" t="s">
        <v>93</v>
      </c>
      <c r="R1570">
        <v>70</v>
      </c>
      <c r="U1570" t="s">
        <v>52</v>
      </c>
      <c r="V1570">
        <v>1</v>
      </c>
      <c r="W1570" t="s">
        <v>12635</v>
      </c>
      <c r="X1570">
        <v>4668715</v>
      </c>
      <c r="Y1570" t="s">
        <v>9373</v>
      </c>
      <c r="Z1570" t="s">
        <v>362</v>
      </c>
      <c r="AA1570">
        <v>12800</v>
      </c>
      <c r="AB1570" t="s">
        <v>76</v>
      </c>
      <c r="AC1570" t="s">
        <v>12632</v>
      </c>
      <c r="AD1570" t="s">
        <v>12633</v>
      </c>
      <c r="AE1570" t="s">
        <v>12634</v>
      </c>
      <c r="AF1570" t="s">
        <v>55</v>
      </c>
      <c r="AG1570" t="s">
        <v>56</v>
      </c>
      <c r="AH1570" t="s">
        <v>57</v>
      </c>
      <c r="AI1570" t="s">
        <v>58</v>
      </c>
      <c r="AN1570" s="1">
        <v>45603.615688310187</v>
      </c>
      <c r="AO1570" t="s">
        <v>12636</v>
      </c>
      <c r="AP1570" t="s">
        <v>1180</v>
      </c>
    </row>
    <row r="1571" spans="1:42" x14ac:dyDescent="0.25">
      <c r="A1571">
        <v>1574</v>
      </c>
      <c r="B1571" s="6">
        <v>2076</v>
      </c>
      <c r="C1571">
        <v>2019</v>
      </c>
      <c r="D1571">
        <v>1</v>
      </c>
      <c r="E1571" t="s">
        <v>12637</v>
      </c>
      <c r="F1571">
        <v>1415395</v>
      </c>
      <c r="G1571" t="s">
        <v>12638</v>
      </c>
      <c r="H1571" t="s">
        <v>12639</v>
      </c>
      <c r="I1571" t="s">
        <v>273</v>
      </c>
      <c r="J1571">
        <v>77900</v>
      </c>
      <c r="L1571" t="s">
        <v>274</v>
      </c>
      <c r="N1571" t="s">
        <v>12640</v>
      </c>
      <c r="O1571" t="s">
        <v>12641</v>
      </c>
      <c r="P1571" t="s">
        <v>12642</v>
      </c>
      <c r="Q1571" t="s">
        <v>93</v>
      </c>
      <c r="R1571">
        <v>70</v>
      </c>
      <c r="U1571" t="s">
        <v>52</v>
      </c>
      <c r="V1571">
        <v>1</v>
      </c>
      <c r="W1571" t="s">
        <v>12643</v>
      </c>
      <c r="Y1571" t="s">
        <v>12639</v>
      </c>
      <c r="Z1571" t="s">
        <v>273</v>
      </c>
      <c r="AA1571">
        <v>77900</v>
      </c>
      <c r="AB1571" t="s">
        <v>274</v>
      </c>
      <c r="AC1571" t="s">
        <v>12640</v>
      </c>
      <c r="AD1571" t="s">
        <v>12644</v>
      </c>
      <c r="AE1571" t="s">
        <v>12642</v>
      </c>
      <c r="AF1571" t="s">
        <v>223</v>
      </c>
      <c r="AG1571" t="s">
        <v>56</v>
      </c>
      <c r="AH1571" t="s">
        <v>57</v>
      </c>
      <c r="AI1571" t="s">
        <v>58</v>
      </c>
      <c r="AN1571" s="1">
        <v>45415.647303587961</v>
      </c>
      <c r="AO1571" t="s">
        <v>12645</v>
      </c>
      <c r="AP1571" t="s">
        <v>174</v>
      </c>
    </row>
    <row r="1572" spans="1:42" x14ac:dyDescent="0.25">
      <c r="A1572">
        <v>1575</v>
      </c>
      <c r="B1572" s="6">
        <v>2077</v>
      </c>
      <c r="C1572">
        <v>2019</v>
      </c>
      <c r="D1572">
        <v>1</v>
      </c>
      <c r="E1572" t="s">
        <v>12646</v>
      </c>
      <c r="F1572">
        <v>1440578</v>
      </c>
      <c r="G1572" t="s">
        <v>12647</v>
      </c>
      <c r="H1572" t="s">
        <v>12648</v>
      </c>
      <c r="I1572" t="s">
        <v>12649</v>
      </c>
      <c r="J1572">
        <v>15800</v>
      </c>
      <c r="L1572" t="s">
        <v>76</v>
      </c>
      <c r="N1572" t="s">
        <v>12650</v>
      </c>
      <c r="O1572" t="s">
        <v>12651</v>
      </c>
      <c r="P1572" t="s">
        <v>12652</v>
      </c>
      <c r="Q1572" t="s">
        <v>93</v>
      </c>
      <c r="R1572">
        <v>70</v>
      </c>
      <c r="U1572" t="s">
        <v>52</v>
      </c>
      <c r="V1572">
        <v>1</v>
      </c>
      <c r="W1572" t="s">
        <v>12653</v>
      </c>
      <c r="X1572">
        <v>0</v>
      </c>
      <c r="Y1572" t="s">
        <v>12654</v>
      </c>
      <c r="Z1572" t="s">
        <v>12655</v>
      </c>
      <c r="AA1572">
        <v>15800</v>
      </c>
      <c r="AB1572" t="s">
        <v>76</v>
      </c>
      <c r="AC1572" t="s">
        <v>12656</v>
      </c>
      <c r="AD1572" t="s">
        <v>12651</v>
      </c>
      <c r="AF1572" t="s">
        <v>125</v>
      </c>
      <c r="AG1572" t="s">
        <v>56</v>
      </c>
      <c r="AH1572" t="s">
        <v>57</v>
      </c>
      <c r="AI1572" t="s">
        <v>58</v>
      </c>
      <c r="AJ1572">
        <v>0</v>
      </c>
      <c r="AN1572" s="1">
        <v>45237.648889849537</v>
      </c>
      <c r="AO1572" t="s">
        <v>12657</v>
      </c>
    </row>
    <row r="1573" spans="1:42" x14ac:dyDescent="0.25">
      <c r="A1573">
        <v>1576</v>
      </c>
      <c r="B1573" s="6">
        <v>2095</v>
      </c>
      <c r="C1573">
        <v>2019</v>
      </c>
      <c r="D1573">
        <v>1</v>
      </c>
      <c r="E1573" t="s">
        <v>12658</v>
      </c>
      <c r="F1573">
        <v>29261783</v>
      </c>
      <c r="G1573" t="s">
        <v>708</v>
      </c>
      <c r="H1573" t="s">
        <v>9759</v>
      </c>
      <c r="I1573" t="s">
        <v>9764</v>
      </c>
      <c r="J1573">
        <v>67902</v>
      </c>
      <c r="L1573" t="s">
        <v>164</v>
      </c>
      <c r="N1573" t="s">
        <v>9761</v>
      </c>
      <c r="O1573" t="s">
        <v>9762</v>
      </c>
      <c r="P1573" t="s">
        <v>9763</v>
      </c>
      <c r="Q1573" t="s">
        <v>93</v>
      </c>
      <c r="R1573">
        <v>70</v>
      </c>
      <c r="U1573" t="s">
        <v>52</v>
      </c>
      <c r="V1573">
        <v>1</v>
      </c>
      <c r="W1573" t="s">
        <v>12658</v>
      </c>
      <c r="X1573">
        <v>29261783</v>
      </c>
      <c r="Y1573" t="s">
        <v>9759</v>
      </c>
      <c r="Z1573" t="s">
        <v>9764</v>
      </c>
      <c r="AA1573">
        <v>67902</v>
      </c>
      <c r="AB1573" t="s">
        <v>164</v>
      </c>
      <c r="AC1573" t="s">
        <v>9761</v>
      </c>
      <c r="AD1573" t="s">
        <v>9762</v>
      </c>
      <c r="AE1573" t="s">
        <v>9763</v>
      </c>
      <c r="AF1573" t="s">
        <v>55</v>
      </c>
      <c r="AG1573" t="s">
        <v>106</v>
      </c>
      <c r="AH1573" t="s">
        <v>57</v>
      </c>
      <c r="AI1573" t="s">
        <v>58</v>
      </c>
      <c r="AN1573" s="1">
        <v>45415.582036539352</v>
      </c>
      <c r="AO1573" t="s">
        <v>12659</v>
      </c>
      <c r="AP1573" t="s">
        <v>1429</v>
      </c>
    </row>
    <row r="1574" spans="1:42" x14ac:dyDescent="0.25">
      <c r="A1574">
        <v>1577</v>
      </c>
      <c r="B1574" s="6">
        <v>2098</v>
      </c>
      <c r="C1574">
        <v>2019</v>
      </c>
      <c r="D1574">
        <v>1</v>
      </c>
      <c r="E1574" t="s">
        <v>12660</v>
      </c>
      <c r="F1574">
        <v>65291760</v>
      </c>
      <c r="G1574" t="s">
        <v>12661</v>
      </c>
      <c r="H1574" t="s">
        <v>12662</v>
      </c>
      <c r="I1574" t="s">
        <v>163</v>
      </c>
      <c r="J1574">
        <v>60200</v>
      </c>
      <c r="L1574" t="s">
        <v>164</v>
      </c>
      <c r="N1574" t="s">
        <v>12663</v>
      </c>
      <c r="O1574" t="s">
        <v>12664</v>
      </c>
      <c r="P1574" t="s">
        <v>12665</v>
      </c>
      <c r="Q1574" t="s">
        <v>50</v>
      </c>
      <c r="R1574">
        <v>80</v>
      </c>
      <c r="U1574" t="s">
        <v>52</v>
      </c>
      <c r="V1574">
        <v>1</v>
      </c>
      <c r="W1574" t="s">
        <v>12666</v>
      </c>
      <c r="X1574">
        <v>65291760</v>
      </c>
      <c r="Y1574" t="s">
        <v>12662</v>
      </c>
      <c r="Z1574" t="s">
        <v>163</v>
      </c>
      <c r="AA1574">
        <v>60200</v>
      </c>
      <c r="AB1574" t="s">
        <v>164</v>
      </c>
      <c r="AC1574" t="s">
        <v>12663</v>
      </c>
      <c r="AD1574" t="s">
        <v>12664</v>
      </c>
      <c r="AE1574" t="s">
        <v>12665</v>
      </c>
      <c r="AF1574" t="s">
        <v>223</v>
      </c>
      <c r="AG1574" t="s">
        <v>56</v>
      </c>
      <c r="AH1574" t="s">
        <v>57</v>
      </c>
      <c r="AI1574" t="s">
        <v>136</v>
      </c>
      <c r="AJ1574">
        <v>0</v>
      </c>
      <c r="AN1574" s="1">
        <v>45231.742108645834</v>
      </c>
      <c r="AO1574" t="s">
        <v>12667</v>
      </c>
    </row>
    <row r="1575" spans="1:42" hidden="1" x14ac:dyDescent="0.25">
      <c r="A1575">
        <v>1578</v>
      </c>
      <c r="B1575" s="6">
        <v>2101</v>
      </c>
      <c r="C1575">
        <v>2019</v>
      </c>
      <c r="D1575">
        <v>1</v>
      </c>
      <c r="E1575" t="s">
        <v>12668</v>
      </c>
      <c r="F1575">
        <v>26715350</v>
      </c>
      <c r="H1575" t="s">
        <v>1316</v>
      </c>
      <c r="I1575" t="s">
        <v>1317</v>
      </c>
      <c r="J1575">
        <v>25230</v>
      </c>
      <c r="L1575" t="s">
        <v>218</v>
      </c>
      <c r="N1575" t="s">
        <v>12669</v>
      </c>
      <c r="O1575" t="s">
        <v>12670</v>
      </c>
      <c r="P1575" t="s">
        <v>12671</v>
      </c>
      <c r="Q1575" t="s">
        <v>93</v>
      </c>
      <c r="R1575">
        <v>70</v>
      </c>
      <c r="U1575" t="s">
        <v>69</v>
      </c>
      <c r="V1575">
        <v>1</v>
      </c>
      <c r="W1575" t="s">
        <v>12668</v>
      </c>
      <c r="X1575">
        <v>26715350</v>
      </c>
      <c r="Y1575" t="s">
        <v>1316</v>
      </c>
      <c r="Z1575" t="s">
        <v>1317</v>
      </c>
      <c r="AA1575">
        <v>25230</v>
      </c>
      <c r="AB1575" t="s">
        <v>218</v>
      </c>
      <c r="AC1575" t="s">
        <v>12669</v>
      </c>
      <c r="AD1575" t="s">
        <v>12670</v>
      </c>
      <c r="AE1575" t="s">
        <v>12671</v>
      </c>
      <c r="AF1575" t="s">
        <v>55</v>
      </c>
      <c r="AG1575" t="s">
        <v>56</v>
      </c>
      <c r="AH1575" t="s">
        <v>57</v>
      </c>
      <c r="AI1575" t="s">
        <v>58</v>
      </c>
      <c r="AN1575" s="1"/>
    </row>
    <row r="1576" spans="1:42" x14ac:dyDescent="0.25">
      <c r="A1576">
        <v>1579</v>
      </c>
      <c r="B1576" s="6">
        <v>2102</v>
      </c>
      <c r="C1576">
        <v>2019</v>
      </c>
      <c r="D1576">
        <v>1</v>
      </c>
      <c r="E1576" t="s">
        <v>12672</v>
      </c>
      <c r="F1576">
        <v>43910742</v>
      </c>
      <c r="G1576" t="s">
        <v>12673</v>
      </c>
      <c r="H1576" t="s">
        <v>1316</v>
      </c>
      <c r="I1576" t="s">
        <v>1317</v>
      </c>
      <c r="J1576">
        <v>25230</v>
      </c>
      <c r="L1576" t="s">
        <v>218</v>
      </c>
      <c r="N1576" t="s">
        <v>12674</v>
      </c>
      <c r="O1576" t="s">
        <v>12670</v>
      </c>
      <c r="P1576" t="s">
        <v>12675</v>
      </c>
      <c r="Q1576" t="s">
        <v>50</v>
      </c>
      <c r="R1576">
        <v>80</v>
      </c>
      <c r="U1576" t="s">
        <v>57</v>
      </c>
      <c r="V1576">
        <v>1</v>
      </c>
      <c r="W1576" t="s">
        <v>12672</v>
      </c>
      <c r="X1576">
        <v>43910742</v>
      </c>
      <c r="Y1576" t="s">
        <v>1316</v>
      </c>
      <c r="Z1576" t="s">
        <v>1317</v>
      </c>
      <c r="AA1576">
        <v>25230</v>
      </c>
      <c r="AB1576" t="s">
        <v>218</v>
      </c>
      <c r="AC1576" t="s">
        <v>12674</v>
      </c>
      <c r="AD1576" t="s">
        <v>12670</v>
      </c>
      <c r="AE1576" t="s">
        <v>12675</v>
      </c>
      <c r="AF1576" t="s">
        <v>55</v>
      </c>
      <c r="AG1576" t="s">
        <v>56</v>
      </c>
      <c r="AH1576" t="s">
        <v>57</v>
      </c>
      <c r="AI1576" t="s">
        <v>58</v>
      </c>
      <c r="AJ1576">
        <v>0</v>
      </c>
      <c r="AN1576" s="1">
        <v>45236.57237577546</v>
      </c>
      <c r="AO1576" t="s">
        <v>12676</v>
      </c>
    </row>
    <row r="1577" spans="1:42" x14ac:dyDescent="0.25">
      <c r="A1577">
        <v>1580</v>
      </c>
      <c r="B1577" s="6">
        <v>2104</v>
      </c>
      <c r="C1577">
        <v>2019</v>
      </c>
      <c r="D1577">
        <v>1</v>
      </c>
      <c r="E1577" t="s">
        <v>12677</v>
      </c>
      <c r="F1577">
        <v>26876159</v>
      </c>
      <c r="G1577" t="s">
        <v>12673</v>
      </c>
      <c r="H1577" t="s">
        <v>12678</v>
      </c>
      <c r="I1577" t="s">
        <v>12679</v>
      </c>
      <c r="J1577">
        <v>70200</v>
      </c>
      <c r="L1577" t="s">
        <v>46</v>
      </c>
      <c r="N1577" t="s">
        <v>582</v>
      </c>
      <c r="O1577" t="s">
        <v>12680</v>
      </c>
      <c r="P1577" t="s">
        <v>12681</v>
      </c>
      <c r="Q1577" t="s">
        <v>93</v>
      </c>
      <c r="R1577">
        <v>70</v>
      </c>
      <c r="U1577" t="s">
        <v>57</v>
      </c>
      <c r="V1577">
        <v>1</v>
      </c>
      <c r="W1577" t="s">
        <v>12677</v>
      </c>
      <c r="X1577">
        <v>26876159</v>
      </c>
      <c r="Y1577" t="s">
        <v>12678</v>
      </c>
      <c r="Z1577" t="s">
        <v>12679</v>
      </c>
      <c r="AA1577">
        <v>70200</v>
      </c>
      <c r="AB1577" t="s">
        <v>46</v>
      </c>
      <c r="AC1577" t="s">
        <v>582</v>
      </c>
      <c r="AD1577" t="s">
        <v>12680</v>
      </c>
      <c r="AE1577" t="s">
        <v>12681</v>
      </c>
      <c r="AF1577" t="s">
        <v>55</v>
      </c>
      <c r="AG1577" t="s">
        <v>56</v>
      </c>
      <c r="AH1577" t="s">
        <v>57</v>
      </c>
      <c r="AI1577" t="s">
        <v>58</v>
      </c>
      <c r="AJ1577">
        <v>0</v>
      </c>
      <c r="AN1577" s="1">
        <v>45219.440421331019</v>
      </c>
      <c r="AO1577" t="s">
        <v>12682</v>
      </c>
    </row>
    <row r="1578" spans="1:42" x14ac:dyDescent="0.25">
      <c r="A1578">
        <v>1581</v>
      </c>
      <c r="B1578" s="6">
        <v>2105</v>
      </c>
      <c r="C1578">
        <v>2019</v>
      </c>
      <c r="D1578">
        <v>1</v>
      </c>
      <c r="E1578" t="s">
        <v>12683</v>
      </c>
      <c r="F1578">
        <v>29292727</v>
      </c>
      <c r="G1578" t="s">
        <v>708</v>
      </c>
      <c r="H1578" t="s">
        <v>12684</v>
      </c>
      <c r="I1578" t="s">
        <v>163</v>
      </c>
      <c r="J1578">
        <v>60200</v>
      </c>
      <c r="L1578" t="s">
        <v>164</v>
      </c>
      <c r="N1578" t="s">
        <v>12685</v>
      </c>
      <c r="O1578" t="s">
        <v>12686</v>
      </c>
      <c r="P1578" t="s">
        <v>12687</v>
      </c>
      <c r="Q1578" t="s">
        <v>93</v>
      </c>
      <c r="R1578">
        <v>70</v>
      </c>
      <c r="T1578" t="s">
        <v>12688</v>
      </c>
      <c r="U1578" t="s">
        <v>52</v>
      </c>
      <c r="V1578">
        <v>1</v>
      </c>
      <c r="W1578" t="s">
        <v>12683</v>
      </c>
      <c r="X1578">
        <v>29292727</v>
      </c>
      <c r="Y1578" t="s">
        <v>12684</v>
      </c>
      <c r="Z1578" t="s">
        <v>163</v>
      </c>
      <c r="AA1578">
        <v>60200</v>
      </c>
      <c r="AB1578" t="s">
        <v>164</v>
      </c>
      <c r="AC1578" t="s">
        <v>12685</v>
      </c>
      <c r="AD1578" t="s">
        <v>12686</v>
      </c>
      <c r="AE1578" t="s">
        <v>12687</v>
      </c>
      <c r="AF1578" t="s">
        <v>55</v>
      </c>
      <c r="AG1578" t="s">
        <v>106</v>
      </c>
      <c r="AH1578" t="s">
        <v>57</v>
      </c>
      <c r="AI1578" t="s">
        <v>58</v>
      </c>
      <c r="AN1578" s="1">
        <v>45432.577484756941</v>
      </c>
      <c r="AO1578" t="s">
        <v>12689</v>
      </c>
      <c r="AP1578" t="s">
        <v>446</v>
      </c>
    </row>
    <row r="1579" spans="1:42" x14ac:dyDescent="0.25">
      <c r="A1579">
        <v>1582</v>
      </c>
      <c r="B1579" s="6">
        <v>2106</v>
      </c>
      <c r="C1579">
        <v>2019</v>
      </c>
      <c r="D1579">
        <v>1</v>
      </c>
      <c r="E1579" t="s">
        <v>12690</v>
      </c>
      <c r="F1579">
        <v>3351823</v>
      </c>
      <c r="G1579" t="s">
        <v>12691</v>
      </c>
      <c r="H1579" t="s">
        <v>12692</v>
      </c>
      <c r="I1579" t="s">
        <v>75</v>
      </c>
      <c r="J1579">
        <v>11000</v>
      </c>
      <c r="L1579" t="s">
        <v>76</v>
      </c>
      <c r="N1579" t="s">
        <v>12693</v>
      </c>
      <c r="O1579" t="s">
        <v>12694</v>
      </c>
      <c r="P1579" t="s">
        <v>12695</v>
      </c>
      <c r="Q1579" t="s">
        <v>93</v>
      </c>
      <c r="R1579">
        <v>70</v>
      </c>
      <c r="U1579" t="s">
        <v>52</v>
      </c>
      <c r="V1579">
        <v>1</v>
      </c>
      <c r="W1579" t="s">
        <v>12690</v>
      </c>
      <c r="X1579">
        <v>3351823</v>
      </c>
      <c r="Y1579" t="s">
        <v>12692</v>
      </c>
      <c r="Z1579" t="s">
        <v>75</v>
      </c>
      <c r="AA1579">
        <v>11000</v>
      </c>
      <c r="AB1579" t="s">
        <v>76</v>
      </c>
      <c r="AC1579" t="s">
        <v>12693</v>
      </c>
      <c r="AD1579" t="s">
        <v>12694</v>
      </c>
      <c r="AE1579" t="s">
        <v>12695</v>
      </c>
      <c r="AF1579" t="s">
        <v>223</v>
      </c>
      <c r="AG1579" t="s">
        <v>56</v>
      </c>
      <c r="AH1579" t="s">
        <v>52</v>
      </c>
      <c r="AI1579" t="s">
        <v>58</v>
      </c>
      <c r="AJ1579">
        <v>0</v>
      </c>
      <c r="AN1579" s="1">
        <v>45237.647967592595</v>
      </c>
      <c r="AO1579" t="s">
        <v>12696</v>
      </c>
    </row>
    <row r="1580" spans="1:42" x14ac:dyDescent="0.25">
      <c r="A1580">
        <v>1583</v>
      </c>
      <c r="B1580" s="6">
        <v>2107</v>
      </c>
      <c r="C1580">
        <v>2019</v>
      </c>
      <c r="D1580">
        <v>1</v>
      </c>
      <c r="E1580" t="s">
        <v>12697</v>
      </c>
      <c r="F1580">
        <v>27598951</v>
      </c>
      <c r="G1580" t="s">
        <v>12698</v>
      </c>
      <c r="H1580" t="s">
        <v>12692</v>
      </c>
      <c r="I1580" t="s">
        <v>75</v>
      </c>
      <c r="J1580">
        <v>11000</v>
      </c>
      <c r="L1580" t="s">
        <v>76</v>
      </c>
      <c r="N1580" t="s">
        <v>12699</v>
      </c>
      <c r="O1580" t="s">
        <v>12700</v>
      </c>
      <c r="P1580" t="s">
        <v>12695</v>
      </c>
      <c r="Q1580" t="s">
        <v>93</v>
      </c>
      <c r="R1580">
        <v>70</v>
      </c>
      <c r="U1580" t="s">
        <v>57</v>
      </c>
      <c r="V1580">
        <v>1</v>
      </c>
      <c r="W1580" t="s">
        <v>12701</v>
      </c>
      <c r="X1580">
        <v>27598951</v>
      </c>
      <c r="Y1580" t="s">
        <v>12692</v>
      </c>
      <c r="Z1580" t="s">
        <v>75</v>
      </c>
      <c r="AA1580">
        <v>11000</v>
      </c>
      <c r="AB1580" t="s">
        <v>76</v>
      </c>
      <c r="AC1580" t="s">
        <v>12699</v>
      </c>
      <c r="AD1580" t="s">
        <v>12700</v>
      </c>
      <c r="AE1580" t="s">
        <v>12695</v>
      </c>
      <c r="AF1580" t="s">
        <v>55</v>
      </c>
      <c r="AG1580" t="s">
        <v>106</v>
      </c>
      <c r="AH1580" t="s">
        <v>57</v>
      </c>
      <c r="AI1580" t="s">
        <v>58</v>
      </c>
      <c r="AN1580" s="1">
        <v>45323.430137962961</v>
      </c>
      <c r="AO1580" t="s">
        <v>12702</v>
      </c>
    </row>
    <row r="1581" spans="1:42" x14ac:dyDescent="0.25">
      <c r="A1581">
        <v>1584</v>
      </c>
      <c r="B1581" s="6">
        <v>2108</v>
      </c>
      <c r="C1581">
        <v>2019</v>
      </c>
      <c r="D1581">
        <v>1</v>
      </c>
      <c r="E1581" t="s">
        <v>12703</v>
      </c>
      <c r="F1581">
        <v>28657144</v>
      </c>
      <c r="G1581" t="s">
        <v>12704</v>
      </c>
      <c r="H1581" t="s">
        <v>12705</v>
      </c>
      <c r="I1581" t="s">
        <v>45</v>
      </c>
      <c r="J1581">
        <v>70200</v>
      </c>
      <c r="L1581" t="s">
        <v>46</v>
      </c>
      <c r="N1581" t="s">
        <v>12706</v>
      </c>
      <c r="O1581" t="s">
        <v>12707</v>
      </c>
      <c r="P1581" t="s">
        <v>12708</v>
      </c>
      <c r="Q1581" t="s">
        <v>93</v>
      </c>
      <c r="R1581">
        <v>70</v>
      </c>
      <c r="U1581" t="s">
        <v>52</v>
      </c>
      <c r="V1581">
        <v>1</v>
      </c>
      <c r="W1581" t="s">
        <v>12703</v>
      </c>
      <c r="X1581">
        <v>28657144</v>
      </c>
      <c r="Y1581" t="s">
        <v>12705</v>
      </c>
      <c r="Z1581" t="s">
        <v>45</v>
      </c>
      <c r="AA1581">
        <v>70200</v>
      </c>
      <c r="AB1581" t="s">
        <v>46</v>
      </c>
      <c r="AC1581" t="s">
        <v>12706</v>
      </c>
      <c r="AD1581" t="s">
        <v>12707</v>
      </c>
      <c r="AE1581" t="s">
        <v>12709</v>
      </c>
      <c r="AF1581" t="s">
        <v>55</v>
      </c>
      <c r="AG1581" t="s">
        <v>106</v>
      </c>
      <c r="AH1581" t="s">
        <v>52</v>
      </c>
      <c r="AI1581" t="s">
        <v>58</v>
      </c>
      <c r="AJ1581">
        <v>0</v>
      </c>
      <c r="AN1581" s="1">
        <v>45218.676726273145</v>
      </c>
      <c r="AO1581" t="s">
        <v>12710</v>
      </c>
    </row>
    <row r="1582" spans="1:42" x14ac:dyDescent="0.25">
      <c r="A1582">
        <v>1585</v>
      </c>
      <c r="B1582" s="6">
        <v>2109</v>
      </c>
      <c r="C1582">
        <v>2019</v>
      </c>
      <c r="D1582">
        <v>1</v>
      </c>
      <c r="E1582" t="s">
        <v>12711</v>
      </c>
      <c r="F1582">
        <v>61466123</v>
      </c>
      <c r="G1582" t="s">
        <v>12712</v>
      </c>
      <c r="H1582" t="s">
        <v>12713</v>
      </c>
      <c r="I1582" t="s">
        <v>207</v>
      </c>
      <c r="J1582">
        <v>15800</v>
      </c>
      <c r="L1582" t="s">
        <v>76</v>
      </c>
      <c r="N1582" t="s">
        <v>12714</v>
      </c>
      <c r="O1582" t="s">
        <v>12715</v>
      </c>
      <c r="P1582" t="s">
        <v>12716</v>
      </c>
      <c r="Q1582" t="s">
        <v>93</v>
      </c>
      <c r="R1582">
        <v>70</v>
      </c>
      <c r="T1582" t="s">
        <v>12717</v>
      </c>
      <c r="U1582" t="s">
        <v>52</v>
      </c>
      <c r="V1582">
        <v>1</v>
      </c>
      <c r="W1582" t="s">
        <v>12718</v>
      </c>
      <c r="X1582">
        <v>61466123</v>
      </c>
      <c r="Y1582" t="s">
        <v>12713</v>
      </c>
      <c r="Z1582" t="s">
        <v>207</v>
      </c>
      <c r="AA1582">
        <v>15800</v>
      </c>
      <c r="AB1582" t="s">
        <v>76</v>
      </c>
      <c r="AC1582" t="s">
        <v>12719</v>
      </c>
      <c r="AD1582" t="s">
        <v>12715</v>
      </c>
      <c r="AE1582" t="s">
        <v>12716</v>
      </c>
      <c r="AF1582" t="s">
        <v>55</v>
      </c>
      <c r="AG1582" t="s">
        <v>106</v>
      </c>
      <c r="AH1582" t="s">
        <v>57</v>
      </c>
      <c r="AI1582" t="s">
        <v>58</v>
      </c>
      <c r="AN1582" s="1">
        <v>45392.620230324072</v>
      </c>
      <c r="AO1582" t="s">
        <v>12720</v>
      </c>
      <c r="AP1582" t="s">
        <v>12721</v>
      </c>
    </row>
    <row r="1583" spans="1:42" x14ac:dyDescent="0.25">
      <c r="A1583">
        <v>1586</v>
      </c>
      <c r="B1583" s="6">
        <v>2110</v>
      </c>
      <c r="C1583">
        <v>2019</v>
      </c>
      <c r="D1583">
        <v>1</v>
      </c>
      <c r="E1583" t="s">
        <v>12722</v>
      </c>
      <c r="F1583">
        <v>444634</v>
      </c>
      <c r="G1583" t="s">
        <v>12723</v>
      </c>
      <c r="H1583" t="s">
        <v>12724</v>
      </c>
      <c r="I1583" t="s">
        <v>12725</v>
      </c>
      <c r="J1583">
        <v>12000</v>
      </c>
      <c r="L1583" t="s">
        <v>76</v>
      </c>
      <c r="N1583" t="s">
        <v>12726</v>
      </c>
      <c r="O1583" t="s">
        <v>12727</v>
      </c>
      <c r="P1583" t="s">
        <v>12728</v>
      </c>
      <c r="Q1583" t="s">
        <v>211</v>
      </c>
      <c r="R1583">
        <v>40</v>
      </c>
      <c r="U1583" t="s">
        <v>52</v>
      </c>
      <c r="V1583">
        <v>1</v>
      </c>
      <c r="W1583" t="s">
        <v>12722</v>
      </c>
      <c r="X1583">
        <v>444634</v>
      </c>
      <c r="Y1583" t="s">
        <v>12724</v>
      </c>
      <c r="Z1583" t="s">
        <v>12725</v>
      </c>
      <c r="AA1583">
        <v>12000</v>
      </c>
      <c r="AB1583" t="s">
        <v>76</v>
      </c>
      <c r="AC1583" t="s">
        <v>12726</v>
      </c>
      <c r="AD1583" t="s">
        <v>12727</v>
      </c>
      <c r="AE1583" t="s">
        <v>12728</v>
      </c>
      <c r="AF1583" t="s">
        <v>55</v>
      </c>
      <c r="AG1583" t="s">
        <v>106</v>
      </c>
      <c r="AH1583" t="s">
        <v>57</v>
      </c>
      <c r="AI1583" t="s">
        <v>58</v>
      </c>
      <c r="AJ1583">
        <v>0</v>
      </c>
      <c r="AL1583">
        <v>1</v>
      </c>
      <c r="AM1583">
        <v>1</v>
      </c>
      <c r="AN1583" s="1">
        <v>45236.703140162041</v>
      </c>
      <c r="AO1583" t="s">
        <v>12729</v>
      </c>
    </row>
    <row r="1584" spans="1:42" hidden="1" x14ac:dyDescent="0.25">
      <c r="A1584">
        <v>1587</v>
      </c>
      <c r="B1584" s="6">
        <v>2111</v>
      </c>
      <c r="C1584">
        <v>2019</v>
      </c>
      <c r="D1584">
        <v>1</v>
      </c>
      <c r="E1584" t="s">
        <v>12730</v>
      </c>
      <c r="F1584">
        <v>0</v>
      </c>
      <c r="G1584" t="s">
        <v>12731</v>
      </c>
      <c r="H1584" t="s">
        <v>12732</v>
      </c>
      <c r="I1584" t="s">
        <v>75</v>
      </c>
      <c r="J1584">
        <v>11640</v>
      </c>
      <c r="L1584" t="s">
        <v>76</v>
      </c>
      <c r="N1584" t="s">
        <v>12733</v>
      </c>
      <c r="O1584" t="s">
        <v>12734</v>
      </c>
      <c r="P1584" t="s">
        <v>12735</v>
      </c>
      <c r="Q1584" t="s">
        <v>477</v>
      </c>
      <c r="R1584">
        <v>32</v>
      </c>
      <c r="U1584" t="s">
        <v>69</v>
      </c>
      <c r="V1584">
        <v>1</v>
      </c>
      <c r="W1584" t="s">
        <v>12730</v>
      </c>
      <c r="X1584">
        <v>0</v>
      </c>
      <c r="Y1584" t="s">
        <v>12732</v>
      </c>
      <c r="Z1584" t="s">
        <v>75</v>
      </c>
      <c r="AA1584">
        <v>11640</v>
      </c>
      <c r="AB1584" t="s">
        <v>76</v>
      </c>
      <c r="AC1584" t="s">
        <v>12733</v>
      </c>
      <c r="AD1584" t="s">
        <v>12734</v>
      </c>
      <c r="AE1584" t="s">
        <v>12735</v>
      </c>
      <c r="AF1584" t="s">
        <v>55</v>
      </c>
      <c r="AG1584" t="s">
        <v>56</v>
      </c>
      <c r="AH1584" t="s">
        <v>57</v>
      </c>
      <c r="AI1584" t="s">
        <v>58</v>
      </c>
      <c r="AN1584" s="1"/>
    </row>
    <row r="1585" spans="1:42" x14ac:dyDescent="0.25">
      <c r="A1585">
        <v>1588</v>
      </c>
      <c r="B1585" s="6">
        <v>2112</v>
      </c>
      <c r="C1585">
        <v>2019</v>
      </c>
      <c r="D1585">
        <v>1</v>
      </c>
      <c r="E1585" t="s">
        <v>12736</v>
      </c>
      <c r="F1585">
        <v>29364426</v>
      </c>
      <c r="G1585" t="s">
        <v>2433</v>
      </c>
      <c r="H1585" t="s">
        <v>3857</v>
      </c>
      <c r="I1585" t="s">
        <v>163</v>
      </c>
      <c r="J1585">
        <v>62100</v>
      </c>
      <c r="L1585" t="s">
        <v>164</v>
      </c>
      <c r="N1585" t="s">
        <v>12737</v>
      </c>
      <c r="O1585" t="s">
        <v>3853</v>
      </c>
      <c r="P1585" t="s">
        <v>12738</v>
      </c>
      <c r="Q1585" t="s">
        <v>93</v>
      </c>
      <c r="R1585">
        <v>70</v>
      </c>
      <c r="U1585" t="s">
        <v>52</v>
      </c>
      <c r="V1585">
        <v>1</v>
      </c>
      <c r="W1585" t="s">
        <v>12736</v>
      </c>
      <c r="X1585">
        <v>29364426</v>
      </c>
      <c r="Y1585" t="s">
        <v>3857</v>
      </c>
      <c r="Z1585" t="s">
        <v>163</v>
      </c>
      <c r="AA1585">
        <v>62100</v>
      </c>
      <c r="AB1585" t="s">
        <v>164</v>
      </c>
      <c r="AC1585" t="s">
        <v>12739</v>
      </c>
      <c r="AD1585" t="s">
        <v>3853</v>
      </c>
      <c r="AE1585" t="s">
        <v>12738</v>
      </c>
      <c r="AF1585" t="s">
        <v>71</v>
      </c>
      <c r="AG1585" t="s">
        <v>56</v>
      </c>
      <c r="AH1585" t="s">
        <v>57</v>
      </c>
      <c r="AI1585" t="s">
        <v>58</v>
      </c>
      <c r="AJ1585">
        <v>1</v>
      </c>
      <c r="AN1585" s="1">
        <v>44991.591842361115</v>
      </c>
      <c r="AO1585" t="s">
        <v>12740</v>
      </c>
    </row>
    <row r="1586" spans="1:42" x14ac:dyDescent="0.25">
      <c r="A1586">
        <v>1589</v>
      </c>
      <c r="B1586" s="6">
        <v>2113</v>
      </c>
      <c r="C1586">
        <v>2019</v>
      </c>
      <c r="D1586">
        <v>1</v>
      </c>
      <c r="E1586" t="s">
        <v>12741</v>
      </c>
      <c r="F1586">
        <v>41241932</v>
      </c>
      <c r="G1586" t="s">
        <v>12673</v>
      </c>
      <c r="H1586" t="s">
        <v>12742</v>
      </c>
      <c r="I1586" t="s">
        <v>12743</v>
      </c>
      <c r="J1586">
        <v>56155</v>
      </c>
      <c r="L1586" t="s">
        <v>450</v>
      </c>
      <c r="N1586" t="s">
        <v>12744</v>
      </c>
      <c r="O1586" t="s">
        <v>12745</v>
      </c>
      <c r="Q1586" t="s">
        <v>50</v>
      </c>
      <c r="R1586">
        <v>80</v>
      </c>
      <c r="U1586" t="s">
        <v>57</v>
      </c>
      <c r="V1586">
        <v>1</v>
      </c>
      <c r="W1586" t="s">
        <v>12741</v>
      </c>
      <c r="X1586">
        <v>41241932</v>
      </c>
      <c r="Y1586" t="s">
        <v>12742</v>
      </c>
      <c r="Z1586" t="s">
        <v>12743</v>
      </c>
      <c r="AA1586">
        <v>56155</v>
      </c>
      <c r="AB1586" t="s">
        <v>450</v>
      </c>
      <c r="AC1586" t="s">
        <v>12744</v>
      </c>
      <c r="AD1586" t="s">
        <v>12745</v>
      </c>
      <c r="AF1586" t="s">
        <v>55</v>
      </c>
      <c r="AG1586" t="s">
        <v>56</v>
      </c>
      <c r="AH1586" t="s">
        <v>57</v>
      </c>
      <c r="AI1586" t="s">
        <v>58</v>
      </c>
      <c r="AJ1586">
        <v>0</v>
      </c>
      <c r="AN1586" s="1">
        <v>45231.743415011573</v>
      </c>
      <c r="AO1586" t="s">
        <v>12746</v>
      </c>
    </row>
    <row r="1587" spans="1:42" x14ac:dyDescent="0.25">
      <c r="A1587">
        <v>1590</v>
      </c>
      <c r="B1587" s="6">
        <v>2114</v>
      </c>
      <c r="C1587">
        <v>2019</v>
      </c>
      <c r="D1587">
        <v>1</v>
      </c>
      <c r="E1587" t="s">
        <v>12747</v>
      </c>
      <c r="F1587">
        <v>27168115</v>
      </c>
      <c r="G1587" t="s">
        <v>12748</v>
      </c>
      <c r="H1587" t="s">
        <v>12749</v>
      </c>
      <c r="I1587" t="s">
        <v>207</v>
      </c>
      <c r="J1587">
        <v>15800</v>
      </c>
      <c r="L1587" t="s">
        <v>76</v>
      </c>
      <c r="N1587" t="s">
        <v>12750</v>
      </c>
      <c r="O1587" t="s">
        <v>12751</v>
      </c>
      <c r="P1587" t="s">
        <v>12752</v>
      </c>
      <c r="Q1587" t="s">
        <v>93</v>
      </c>
      <c r="R1587">
        <v>70</v>
      </c>
      <c r="T1587" t="s">
        <v>12753</v>
      </c>
      <c r="U1587" t="s">
        <v>52</v>
      </c>
      <c r="V1587">
        <v>1</v>
      </c>
      <c r="W1587" t="s">
        <v>12747</v>
      </c>
      <c r="X1587">
        <v>27168115</v>
      </c>
      <c r="Y1587" t="s">
        <v>12749</v>
      </c>
      <c r="Z1587" t="s">
        <v>207</v>
      </c>
      <c r="AA1587">
        <v>15800</v>
      </c>
      <c r="AB1587" t="s">
        <v>76</v>
      </c>
      <c r="AC1587" t="s">
        <v>12750</v>
      </c>
      <c r="AD1587" t="s">
        <v>12751</v>
      </c>
      <c r="AE1587" t="s">
        <v>12754</v>
      </c>
      <c r="AF1587" t="s">
        <v>172</v>
      </c>
      <c r="AG1587" t="s">
        <v>106</v>
      </c>
      <c r="AH1587" t="s">
        <v>57</v>
      </c>
      <c r="AI1587" t="s">
        <v>58</v>
      </c>
      <c r="AN1587" s="1">
        <v>45342.774279780089</v>
      </c>
      <c r="AO1587" t="s">
        <v>12755</v>
      </c>
      <c r="AP1587" t="s">
        <v>3389</v>
      </c>
    </row>
    <row r="1588" spans="1:42" x14ac:dyDescent="0.25">
      <c r="A1588">
        <v>1591</v>
      </c>
      <c r="B1588" s="6">
        <v>2115</v>
      </c>
      <c r="C1588">
        <v>2019</v>
      </c>
      <c r="D1588">
        <v>1</v>
      </c>
      <c r="E1588" t="s">
        <v>12756</v>
      </c>
      <c r="F1588">
        <v>60076658</v>
      </c>
      <c r="G1588" t="s">
        <v>12757</v>
      </c>
      <c r="H1588" t="s">
        <v>12758</v>
      </c>
      <c r="I1588" t="s">
        <v>239</v>
      </c>
      <c r="J1588">
        <v>37005</v>
      </c>
      <c r="L1588" t="s">
        <v>240</v>
      </c>
      <c r="N1588" t="s">
        <v>12759</v>
      </c>
      <c r="O1588" t="s">
        <v>12760</v>
      </c>
      <c r="P1588" t="s">
        <v>12761</v>
      </c>
      <c r="Q1588" t="s">
        <v>477</v>
      </c>
      <c r="R1588">
        <v>32</v>
      </c>
      <c r="T1588" t="s">
        <v>12762</v>
      </c>
      <c r="U1588" t="s">
        <v>52</v>
      </c>
      <c r="V1588">
        <v>1</v>
      </c>
      <c r="W1588" t="s">
        <v>12763</v>
      </c>
      <c r="X1588">
        <v>60076658</v>
      </c>
      <c r="Y1588" t="s">
        <v>12758</v>
      </c>
      <c r="Z1588" t="s">
        <v>239</v>
      </c>
      <c r="AA1588">
        <v>37005</v>
      </c>
      <c r="AB1588" t="s">
        <v>240</v>
      </c>
      <c r="AC1588" t="s">
        <v>12764</v>
      </c>
      <c r="AD1588" t="s">
        <v>12765</v>
      </c>
      <c r="AE1588" t="s">
        <v>12766</v>
      </c>
      <c r="AF1588" t="s">
        <v>55</v>
      </c>
      <c r="AG1588" t="s">
        <v>106</v>
      </c>
      <c r="AH1588" t="s">
        <v>57</v>
      </c>
      <c r="AI1588" t="s">
        <v>58</v>
      </c>
      <c r="AN1588" s="1">
        <v>45427.611124803239</v>
      </c>
      <c r="AO1588" t="s">
        <v>12767</v>
      </c>
      <c r="AP1588" t="s">
        <v>174</v>
      </c>
    </row>
    <row r="1589" spans="1:42" x14ac:dyDescent="0.25">
      <c r="A1589">
        <v>1592</v>
      </c>
      <c r="B1589" s="6">
        <v>2116</v>
      </c>
      <c r="C1589">
        <v>2019</v>
      </c>
      <c r="D1589">
        <v>1</v>
      </c>
      <c r="E1589" t="s">
        <v>12768</v>
      </c>
      <c r="F1589">
        <v>75304252</v>
      </c>
      <c r="G1589" t="s">
        <v>12769</v>
      </c>
      <c r="H1589" t="s">
        <v>12770</v>
      </c>
      <c r="I1589" t="s">
        <v>8600</v>
      </c>
      <c r="J1589">
        <v>25167</v>
      </c>
      <c r="L1589" t="s">
        <v>218</v>
      </c>
      <c r="N1589" t="s">
        <v>12771</v>
      </c>
      <c r="O1589" t="s">
        <v>12772</v>
      </c>
      <c r="Q1589" t="s">
        <v>50</v>
      </c>
      <c r="R1589">
        <v>80</v>
      </c>
      <c r="U1589" t="s">
        <v>52</v>
      </c>
      <c r="V1589">
        <v>1</v>
      </c>
      <c r="W1589" t="s">
        <v>12768</v>
      </c>
      <c r="X1589">
        <v>75304252</v>
      </c>
      <c r="Y1589" t="s">
        <v>12770</v>
      </c>
      <c r="Z1589" t="s">
        <v>8600</v>
      </c>
      <c r="AA1589">
        <v>25167</v>
      </c>
      <c r="AB1589" t="s">
        <v>218</v>
      </c>
      <c r="AC1589" t="s">
        <v>582</v>
      </c>
      <c r="AD1589" t="s">
        <v>12772</v>
      </c>
      <c r="AF1589" t="s">
        <v>55</v>
      </c>
      <c r="AG1589" t="s">
        <v>56</v>
      </c>
      <c r="AH1589" t="s">
        <v>57</v>
      </c>
      <c r="AI1589" t="s">
        <v>58</v>
      </c>
      <c r="AN1589" s="1">
        <v>45483.64880072917</v>
      </c>
      <c r="AO1589" t="s">
        <v>12773</v>
      </c>
    </row>
    <row r="1590" spans="1:42" x14ac:dyDescent="0.25">
      <c r="A1590">
        <v>1593</v>
      </c>
      <c r="B1590" s="6">
        <v>2117</v>
      </c>
      <c r="C1590">
        <v>2019</v>
      </c>
      <c r="D1590">
        <v>1</v>
      </c>
      <c r="E1590" t="s">
        <v>12774</v>
      </c>
      <c r="F1590">
        <v>40362213</v>
      </c>
      <c r="G1590" t="s">
        <v>12775</v>
      </c>
      <c r="H1590" t="s">
        <v>12776</v>
      </c>
      <c r="I1590" t="s">
        <v>12777</v>
      </c>
      <c r="J1590">
        <v>76823</v>
      </c>
      <c r="L1590" t="s">
        <v>197</v>
      </c>
      <c r="N1590" t="s">
        <v>12778</v>
      </c>
      <c r="O1590" t="s">
        <v>12779</v>
      </c>
      <c r="P1590" t="s">
        <v>12780</v>
      </c>
      <c r="Q1590" t="s">
        <v>50</v>
      </c>
      <c r="R1590">
        <v>80</v>
      </c>
      <c r="U1590" t="s">
        <v>52</v>
      </c>
      <c r="V1590">
        <v>1</v>
      </c>
      <c r="W1590" t="s">
        <v>12774</v>
      </c>
      <c r="X1590">
        <v>40362213</v>
      </c>
      <c r="Y1590" t="s">
        <v>12776</v>
      </c>
      <c r="Z1590" t="s">
        <v>12777</v>
      </c>
      <c r="AA1590">
        <v>76823</v>
      </c>
      <c r="AB1590" t="s">
        <v>197</v>
      </c>
      <c r="AC1590" t="s">
        <v>12778</v>
      </c>
      <c r="AD1590" t="s">
        <v>12779</v>
      </c>
      <c r="AF1590" t="s">
        <v>55</v>
      </c>
      <c r="AG1590" t="s">
        <v>56</v>
      </c>
      <c r="AH1590" t="s">
        <v>57</v>
      </c>
      <c r="AI1590" t="s">
        <v>58</v>
      </c>
      <c r="AJ1590">
        <v>0</v>
      </c>
      <c r="AK1590">
        <v>1</v>
      </c>
      <c r="AL1590">
        <v>0</v>
      </c>
      <c r="AM1590">
        <v>0</v>
      </c>
      <c r="AN1590" s="1">
        <v>45232.576990046298</v>
      </c>
      <c r="AO1590" t="s">
        <v>12781</v>
      </c>
    </row>
    <row r="1591" spans="1:42" hidden="1" x14ac:dyDescent="0.25">
      <c r="A1591">
        <v>1594</v>
      </c>
      <c r="B1591" s="6">
        <v>2118</v>
      </c>
      <c r="C1591">
        <v>2019</v>
      </c>
      <c r="D1591">
        <v>1</v>
      </c>
      <c r="E1591" t="s">
        <v>12782</v>
      </c>
      <c r="F1591">
        <v>0</v>
      </c>
      <c r="G1591" t="s">
        <v>12783</v>
      </c>
      <c r="H1591" t="s">
        <v>12784</v>
      </c>
      <c r="I1591" t="s">
        <v>163</v>
      </c>
      <c r="J1591">
        <v>62700</v>
      </c>
      <c r="L1591" t="s">
        <v>164</v>
      </c>
      <c r="N1591" t="s">
        <v>12785</v>
      </c>
      <c r="O1591" t="s">
        <v>12786</v>
      </c>
      <c r="Q1591" t="s">
        <v>50</v>
      </c>
      <c r="R1591">
        <v>80</v>
      </c>
      <c r="U1591" t="s">
        <v>69</v>
      </c>
      <c r="V1591">
        <v>1</v>
      </c>
      <c r="W1591" t="s">
        <v>12782</v>
      </c>
      <c r="X1591">
        <v>0</v>
      </c>
      <c r="Y1591" t="s">
        <v>12784</v>
      </c>
      <c r="Z1591" t="s">
        <v>163</v>
      </c>
      <c r="AA1591">
        <v>62700</v>
      </c>
      <c r="AB1591" t="s">
        <v>164</v>
      </c>
      <c r="AC1591" t="s">
        <v>12785</v>
      </c>
      <c r="AD1591" t="s">
        <v>12786</v>
      </c>
      <c r="AF1591" t="s">
        <v>55</v>
      </c>
      <c r="AG1591" t="s">
        <v>56</v>
      </c>
      <c r="AH1591" t="s">
        <v>57</v>
      </c>
      <c r="AI1591" t="s">
        <v>58</v>
      </c>
      <c r="AN1591" s="1">
        <v>45428.68366840278</v>
      </c>
    </row>
    <row r="1592" spans="1:42" x14ac:dyDescent="0.25">
      <c r="A1592">
        <v>1595</v>
      </c>
      <c r="B1592" s="6">
        <v>2119</v>
      </c>
      <c r="C1592">
        <v>2019</v>
      </c>
      <c r="D1592">
        <v>1</v>
      </c>
      <c r="E1592" t="s">
        <v>12787</v>
      </c>
      <c r="F1592">
        <v>5625351</v>
      </c>
      <c r="G1592" t="s">
        <v>12788</v>
      </c>
      <c r="H1592" t="s">
        <v>12789</v>
      </c>
      <c r="I1592" t="s">
        <v>2308</v>
      </c>
      <c r="J1592">
        <v>50002</v>
      </c>
      <c r="L1592" t="s">
        <v>89</v>
      </c>
      <c r="N1592" t="s">
        <v>12790</v>
      </c>
      <c r="O1592" t="s">
        <v>12791</v>
      </c>
      <c r="P1592" t="s">
        <v>12792</v>
      </c>
      <c r="Q1592" t="s">
        <v>93</v>
      </c>
      <c r="R1592">
        <v>70</v>
      </c>
      <c r="U1592" t="s">
        <v>52</v>
      </c>
      <c r="V1592">
        <v>1</v>
      </c>
      <c r="W1592" t="s">
        <v>12787</v>
      </c>
      <c r="X1592">
        <v>5625351</v>
      </c>
      <c r="Y1592" t="s">
        <v>12793</v>
      </c>
      <c r="Z1592" t="s">
        <v>120</v>
      </c>
      <c r="AA1592">
        <v>16000</v>
      </c>
      <c r="AB1592" t="s">
        <v>76</v>
      </c>
      <c r="AC1592" t="s">
        <v>12790</v>
      </c>
      <c r="AD1592" t="s">
        <v>12791</v>
      </c>
      <c r="AE1592" t="s">
        <v>12792</v>
      </c>
      <c r="AF1592" t="s">
        <v>55</v>
      </c>
      <c r="AG1592" t="s">
        <v>56</v>
      </c>
      <c r="AH1592" t="s">
        <v>57</v>
      </c>
      <c r="AI1592" t="s">
        <v>58</v>
      </c>
      <c r="AN1592" s="1">
        <v>45350.596403900461</v>
      </c>
      <c r="AO1592" t="s">
        <v>12794</v>
      </c>
    </row>
    <row r="1593" spans="1:42" x14ac:dyDescent="0.25">
      <c r="A1593">
        <v>1596</v>
      </c>
      <c r="B1593" s="6">
        <v>2120</v>
      </c>
      <c r="C1593">
        <v>2019</v>
      </c>
      <c r="D1593">
        <v>1</v>
      </c>
      <c r="E1593" t="s">
        <v>12795</v>
      </c>
      <c r="F1593">
        <v>26543281</v>
      </c>
      <c r="G1593" t="s">
        <v>12796</v>
      </c>
      <c r="H1593" t="s">
        <v>12797</v>
      </c>
      <c r="I1593" t="s">
        <v>12798</v>
      </c>
      <c r="J1593">
        <v>17000</v>
      </c>
      <c r="L1593" t="s">
        <v>76</v>
      </c>
      <c r="N1593" t="s">
        <v>12799</v>
      </c>
      <c r="O1593" t="s">
        <v>12800</v>
      </c>
      <c r="P1593" t="s">
        <v>12801</v>
      </c>
      <c r="Q1593" t="s">
        <v>211</v>
      </c>
      <c r="R1593">
        <v>40</v>
      </c>
      <c r="U1593" t="s">
        <v>52</v>
      </c>
      <c r="V1593">
        <v>1</v>
      </c>
      <c r="W1593" t="s">
        <v>12795</v>
      </c>
      <c r="X1593">
        <v>26543281</v>
      </c>
      <c r="Y1593" t="s">
        <v>12797</v>
      </c>
      <c r="Z1593" t="s">
        <v>12798</v>
      </c>
      <c r="AA1593">
        <v>17000</v>
      </c>
      <c r="AB1593" t="s">
        <v>76</v>
      </c>
      <c r="AC1593" t="s">
        <v>12799</v>
      </c>
      <c r="AD1593" t="s">
        <v>12800</v>
      </c>
      <c r="AE1593" t="s">
        <v>12801</v>
      </c>
      <c r="AF1593" t="s">
        <v>55</v>
      </c>
      <c r="AG1593" t="s">
        <v>106</v>
      </c>
      <c r="AH1593" t="s">
        <v>57</v>
      </c>
      <c r="AI1593" t="s">
        <v>58</v>
      </c>
      <c r="AN1593" s="1">
        <v>45483.649388541664</v>
      </c>
      <c r="AO1593" t="s">
        <v>12802</v>
      </c>
    </row>
    <row r="1594" spans="1:42" x14ac:dyDescent="0.25">
      <c r="A1594">
        <v>1597</v>
      </c>
      <c r="B1594" s="6">
        <v>2121</v>
      </c>
      <c r="C1594">
        <v>2019</v>
      </c>
      <c r="D1594">
        <v>1</v>
      </c>
      <c r="E1594" t="s">
        <v>12803</v>
      </c>
      <c r="F1594">
        <v>22737308</v>
      </c>
      <c r="G1594" t="s">
        <v>12804</v>
      </c>
      <c r="H1594" t="s">
        <v>12805</v>
      </c>
      <c r="I1594" t="s">
        <v>12806</v>
      </c>
      <c r="J1594">
        <v>38273</v>
      </c>
      <c r="L1594" t="s">
        <v>240</v>
      </c>
      <c r="N1594" t="s">
        <v>12807</v>
      </c>
      <c r="O1594" t="s">
        <v>12808</v>
      </c>
      <c r="P1594" t="s">
        <v>12809</v>
      </c>
      <c r="Q1594" t="s">
        <v>211</v>
      </c>
      <c r="R1594">
        <v>40</v>
      </c>
      <c r="U1594" t="s">
        <v>52</v>
      </c>
      <c r="V1594">
        <v>1</v>
      </c>
      <c r="W1594" t="s">
        <v>12803</v>
      </c>
      <c r="X1594">
        <v>22737308</v>
      </c>
      <c r="Y1594" t="s">
        <v>12805</v>
      </c>
      <c r="Z1594" t="s">
        <v>12806</v>
      </c>
      <c r="AA1594">
        <v>38273</v>
      </c>
      <c r="AB1594" t="s">
        <v>240</v>
      </c>
      <c r="AC1594" t="s">
        <v>12807</v>
      </c>
      <c r="AD1594" t="s">
        <v>12808</v>
      </c>
      <c r="AE1594" t="s">
        <v>12809</v>
      </c>
      <c r="AF1594" t="s">
        <v>55</v>
      </c>
      <c r="AG1594" t="s">
        <v>56</v>
      </c>
      <c r="AH1594" t="s">
        <v>57</v>
      </c>
      <c r="AI1594" t="s">
        <v>58</v>
      </c>
      <c r="AN1594" s="1">
        <v>45491.529423344909</v>
      </c>
      <c r="AO1594" t="s">
        <v>12810</v>
      </c>
    </row>
    <row r="1595" spans="1:42" x14ac:dyDescent="0.25">
      <c r="A1595">
        <v>1598</v>
      </c>
      <c r="B1595" s="6">
        <v>2122</v>
      </c>
      <c r="C1595">
        <v>2019</v>
      </c>
      <c r="D1595">
        <v>1</v>
      </c>
      <c r="E1595" t="s">
        <v>12811</v>
      </c>
      <c r="F1595">
        <v>49045610</v>
      </c>
      <c r="G1595" t="s">
        <v>12812</v>
      </c>
      <c r="H1595" t="s">
        <v>12813</v>
      </c>
      <c r="I1595" t="s">
        <v>11414</v>
      </c>
      <c r="J1595">
        <v>37701</v>
      </c>
      <c r="L1595" t="s">
        <v>240</v>
      </c>
      <c r="N1595" t="s">
        <v>12814</v>
      </c>
      <c r="O1595" t="s">
        <v>12815</v>
      </c>
      <c r="Q1595" t="s">
        <v>50</v>
      </c>
      <c r="R1595">
        <v>80</v>
      </c>
      <c r="T1595" t="s">
        <v>12811</v>
      </c>
      <c r="U1595" t="s">
        <v>52</v>
      </c>
      <c r="V1595">
        <v>1</v>
      </c>
      <c r="W1595" t="s">
        <v>12816</v>
      </c>
      <c r="X1595">
        <v>49045610</v>
      </c>
      <c r="Y1595" t="s">
        <v>12813</v>
      </c>
      <c r="Z1595" t="s">
        <v>11414</v>
      </c>
      <c r="AA1595">
        <v>37701</v>
      </c>
      <c r="AB1595" t="s">
        <v>240</v>
      </c>
      <c r="AC1595" t="s">
        <v>12814</v>
      </c>
      <c r="AD1595" t="s">
        <v>12815</v>
      </c>
      <c r="AF1595" t="s">
        <v>55</v>
      </c>
      <c r="AG1595" t="s">
        <v>56</v>
      </c>
      <c r="AH1595" t="s">
        <v>57</v>
      </c>
      <c r="AI1595" t="s">
        <v>58</v>
      </c>
      <c r="AN1595" s="1">
        <v>45414.529970717595</v>
      </c>
      <c r="AO1595" t="s">
        <v>12817</v>
      </c>
    </row>
    <row r="1596" spans="1:42" x14ac:dyDescent="0.25">
      <c r="A1596">
        <v>1599</v>
      </c>
      <c r="B1596" s="6">
        <v>2123</v>
      </c>
      <c r="C1596">
        <v>2019</v>
      </c>
      <c r="D1596">
        <v>1</v>
      </c>
      <c r="E1596" t="s">
        <v>12818</v>
      </c>
      <c r="F1596">
        <v>49629549</v>
      </c>
      <c r="G1596" t="s">
        <v>12819</v>
      </c>
      <c r="H1596" t="s">
        <v>12820</v>
      </c>
      <c r="I1596" t="s">
        <v>207</v>
      </c>
      <c r="J1596">
        <v>15000</v>
      </c>
      <c r="L1596" t="s">
        <v>76</v>
      </c>
      <c r="N1596" t="s">
        <v>12821</v>
      </c>
      <c r="O1596" t="s">
        <v>12822</v>
      </c>
      <c r="P1596" t="s">
        <v>12823</v>
      </c>
      <c r="Q1596" t="s">
        <v>211</v>
      </c>
      <c r="R1596">
        <v>40</v>
      </c>
      <c r="U1596" t="s">
        <v>52</v>
      </c>
      <c r="V1596">
        <v>1</v>
      </c>
      <c r="W1596" t="s">
        <v>12818</v>
      </c>
      <c r="X1596">
        <v>49629549</v>
      </c>
      <c r="Y1596" t="s">
        <v>12820</v>
      </c>
      <c r="Z1596" t="s">
        <v>207</v>
      </c>
      <c r="AA1596">
        <v>15000</v>
      </c>
      <c r="AB1596" t="s">
        <v>76</v>
      </c>
      <c r="AC1596" t="s">
        <v>12821</v>
      </c>
      <c r="AD1596" t="s">
        <v>12822</v>
      </c>
      <c r="AE1596" t="s">
        <v>12823</v>
      </c>
      <c r="AF1596" t="s">
        <v>172</v>
      </c>
      <c r="AG1596" t="s">
        <v>106</v>
      </c>
      <c r="AH1596" t="s">
        <v>57</v>
      </c>
      <c r="AI1596" t="s">
        <v>58</v>
      </c>
      <c r="AN1596" s="1">
        <v>45392.621202581016</v>
      </c>
      <c r="AO1596" t="s">
        <v>12824</v>
      </c>
    </row>
    <row r="1597" spans="1:42" x14ac:dyDescent="0.25">
      <c r="A1597">
        <v>1600</v>
      </c>
      <c r="B1597" s="6">
        <v>2124</v>
      </c>
      <c r="C1597">
        <v>2019</v>
      </c>
      <c r="D1597">
        <v>1</v>
      </c>
      <c r="E1597" t="s">
        <v>12825</v>
      </c>
      <c r="F1597">
        <v>41912381</v>
      </c>
      <c r="G1597" t="s">
        <v>610</v>
      </c>
      <c r="H1597" t="s">
        <v>12826</v>
      </c>
      <c r="I1597" t="s">
        <v>10405</v>
      </c>
      <c r="J1597">
        <v>38601</v>
      </c>
      <c r="L1597" t="s">
        <v>240</v>
      </c>
      <c r="N1597" t="s">
        <v>12827</v>
      </c>
      <c r="O1597" t="s">
        <v>12828</v>
      </c>
      <c r="Q1597" t="s">
        <v>50</v>
      </c>
      <c r="R1597">
        <v>80</v>
      </c>
      <c r="U1597" t="s">
        <v>52</v>
      </c>
      <c r="V1597">
        <v>1</v>
      </c>
      <c r="W1597" t="s">
        <v>12825</v>
      </c>
      <c r="X1597">
        <v>41912381</v>
      </c>
      <c r="Y1597" t="s">
        <v>12829</v>
      </c>
      <c r="Z1597" t="s">
        <v>12830</v>
      </c>
      <c r="AA1597">
        <v>38501</v>
      </c>
      <c r="AB1597" t="s">
        <v>240</v>
      </c>
      <c r="AC1597" t="s">
        <v>12827</v>
      </c>
      <c r="AD1597" t="s">
        <v>12828</v>
      </c>
      <c r="AF1597" t="s">
        <v>55</v>
      </c>
      <c r="AG1597" t="s">
        <v>106</v>
      </c>
      <c r="AH1597" t="s">
        <v>57</v>
      </c>
      <c r="AI1597" t="s">
        <v>58</v>
      </c>
      <c r="AJ1597">
        <v>0</v>
      </c>
      <c r="AN1597" s="1">
        <v>45226.5995253125</v>
      </c>
      <c r="AO1597" t="s">
        <v>12831</v>
      </c>
    </row>
    <row r="1598" spans="1:42" x14ac:dyDescent="0.25">
      <c r="A1598">
        <v>1601</v>
      </c>
      <c r="B1598" s="6">
        <v>2125</v>
      </c>
      <c r="C1598">
        <v>2019</v>
      </c>
      <c r="D1598">
        <v>1</v>
      </c>
      <c r="E1598" t="s">
        <v>12832</v>
      </c>
      <c r="F1598">
        <v>28425316</v>
      </c>
      <c r="G1598" t="s">
        <v>12673</v>
      </c>
      <c r="H1598" t="s">
        <v>12833</v>
      </c>
      <c r="I1598" t="s">
        <v>207</v>
      </c>
      <c r="J1598">
        <v>15000</v>
      </c>
      <c r="L1598" t="s">
        <v>76</v>
      </c>
      <c r="N1598" t="s">
        <v>12834</v>
      </c>
      <c r="O1598" t="s">
        <v>12835</v>
      </c>
      <c r="P1598" t="s">
        <v>12836</v>
      </c>
      <c r="Q1598" t="s">
        <v>93</v>
      </c>
      <c r="R1598">
        <v>70</v>
      </c>
      <c r="U1598" t="s">
        <v>57</v>
      </c>
      <c r="V1598">
        <v>1</v>
      </c>
      <c r="W1598" t="s">
        <v>12832</v>
      </c>
      <c r="X1598">
        <v>28425316</v>
      </c>
      <c r="Y1598" t="s">
        <v>12833</v>
      </c>
      <c r="Z1598" t="s">
        <v>207</v>
      </c>
      <c r="AA1598">
        <v>15000</v>
      </c>
      <c r="AB1598" t="s">
        <v>76</v>
      </c>
      <c r="AC1598" t="s">
        <v>12834</v>
      </c>
      <c r="AD1598" t="s">
        <v>12835</v>
      </c>
      <c r="AE1598" t="s">
        <v>12836</v>
      </c>
      <c r="AF1598" t="s">
        <v>55</v>
      </c>
      <c r="AG1598" t="s">
        <v>56</v>
      </c>
      <c r="AH1598" t="s">
        <v>57</v>
      </c>
      <c r="AI1598" t="s">
        <v>58</v>
      </c>
      <c r="AJ1598">
        <v>0</v>
      </c>
      <c r="AN1598" s="1">
        <v>45226.63276403935</v>
      </c>
      <c r="AO1598" t="s">
        <v>12837</v>
      </c>
    </row>
    <row r="1599" spans="1:42" x14ac:dyDescent="0.25">
      <c r="A1599">
        <v>1602</v>
      </c>
      <c r="B1599" s="6">
        <v>2126</v>
      </c>
      <c r="C1599">
        <v>2019</v>
      </c>
      <c r="D1599">
        <v>1</v>
      </c>
      <c r="E1599" t="s">
        <v>12838</v>
      </c>
      <c r="F1599">
        <v>445151</v>
      </c>
      <c r="G1599" t="s">
        <v>12839</v>
      </c>
      <c r="H1599" t="s">
        <v>12840</v>
      </c>
      <c r="I1599" t="s">
        <v>273</v>
      </c>
      <c r="J1599">
        <v>77200</v>
      </c>
      <c r="L1599" t="s">
        <v>274</v>
      </c>
      <c r="N1599" t="s">
        <v>12841</v>
      </c>
      <c r="O1599" t="s">
        <v>12842</v>
      </c>
      <c r="P1599" t="s">
        <v>12843</v>
      </c>
      <c r="Q1599" t="s">
        <v>408</v>
      </c>
      <c r="R1599">
        <v>62</v>
      </c>
      <c r="U1599" t="s">
        <v>52</v>
      </c>
      <c r="V1599">
        <v>1</v>
      </c>
      <c r="W1599" t="s">
        <v>12838</v>
      </c>
      <c r="X1599">
        <v>445151</v>
      </c>
      <c r="Y1599" t="s">
        <v>12840</v>
      </c>
      <c r="Z1599" t="s">
        <v>273</v>
      </c>
      <c r="AA1599">
        <v>77200</v>
      </c>
      <c r="AB1599" t="s">
        <v>274</v>
      </c>
      <c r="AC1599" t="s">
        <v>12841</v>
      </c>
      <c r="AD1599" t="s">
        <v>12842</v>
      </c>
      <c r="AE1599" t="s">
        <v>12843</v>
      </c>
      <c r="AF1599" t="s">
        <v>172</v>
      </c>
      <c r="AG1599" t="s">
        <v>106</v>
      </c>
      <c r="AH1599" t="s">
        <v>57</v>
      </c>
      <c r="AI1599" t="s">
        <v>136</v>
      </c>
      <c r="AN1599" s="1">
        <v>45412.445594444442</v>
      </c>
      <c r="AO1599" t="s">
        <v>12844</v>
      </c>
      <c r="AP1599" t="s">
        <v>8649</v>
      </c>
    </row>
    <row r="1600" spans="1:42" x14ac:dyDescent="0.25">
      <c r="A1600">
        <v>1603</v>
      </c>
      <c r="B1600" s="6">
        <v>2127</v>
      </c>
      <c r="C1600">
        <v>2019</v>
      </c>
      <c r="D1600">
        <v>1</v>
      </c>
      <c r="E1600" t="s">
        <v>12845</v>
      </c>
      <c r="F1600">
        <v>26669897</v>
      </c>
      <c r="G1600" t="s">
        <v>12673</v>
      </c>
      <c r="H1600" t="s">
        <v>12846</v>
      </c>
      <c r="I1600" t="s">
        <v>419</v>
      </c>
      <c r="J1600">
        <v>13000</v>
      </c>
      <c r="L1600" t="s">
        <v>76</v>
      </c>
      <c r="N1600" t="s">
        <v>12847</v>
      </c>
      <c r="O1600" t="s">
        <v>12848</v>
      </c>
      <c r="P1600" t="s">
        <v>12849</v>
      </c>
      <c r="Q1600" t="s">
        <v>211</v>
      </c>
      <c r="R1600">
        <v>40</v>
      </c>
      <c r="U1600" t="s">
        <v>57</v>
      </c>
      <c r="V1600">
        <v>1</v>
      </c>
      <c r="W1600" t="s">
        <v>12845</v>
      </c>
      <c r="X1600">
        <v>26669897</v>
      </c>
      <c r="Y1600" t="s">
        <v>12846</v>
      </c>
      <c r="Z1600" t="s">
        <v>419</v>
      </c>
      <c r="AA1600">
        <v>13000</v>
      </c>
      <c r="AB1600" t="s">
        <v>76</v>
      </c>
      <c r="AC1600" t="s">
        <v>12847</v>
      </c>
      <c r="AD1600" t="s">
        <v>12848</v>
      </c>
      <c r="AE1600" t="s">
        <v>12849</v>
      </c>
      <c r="AF1600" t="s">
        <v>55</v>
      </c>
      <c r="AG1600" t="s">
        <v>106</v>
      </c>
      <c r="AH1600" t="s">
        <v>57</v>
      </c>
      <c r="AI1600" t="s">
        <v>136</v>
      </c>
      <c r="AJ1600">
        <v>0</v>
      </c>
      <c r="AN1600" s="1">
        <v>45236.599049733799</v>
      </c>
      <c r="AO1600" t="s">
        <v>12850</v>
      </c>
    </row>
    <row r="1601" spans="1:42" x14ac:dyDescent="0.25">
      <c r="A1601">
        <v>1604</v>
      </c>
      <c r="B1601" s="6">
        <v>2128</v>
      </c>
      <c r="C1601">
        <v>2019</v>
      </c>
      <c r="D1601">
        <v>1</v>
      </c>
      <c r="E1601" t="s">
        <v>12851</v>
      </c>
      <c r="F1601">
        <v>2438984</v>
      </c>
      <c r="G1601" t="s">
        <v>1732</v>
      </c>
      <c r="H1601" t="s">
        <v>12852</v>
      </c>
      <c r="I1601" t="s">
        <v>12853</v>
      </c>
      <c r="J1601">
        <v>14900</v>
      </c>
      <c r="L1601" t="s">
        <v>76</v>
      </c>
      <c r="N1601" t="s">
        <v>12854</v>
      </c>
      <c r="O1601" t="s">
        <v>12855</v>
      </c>
      <c r="P1601" t="s">
        <v>12856</v>
      </c>
      <c r="Q1601" t="s">
        <v>93</v>
      </c>
      <c r="R1601">
        <v>70</v>
      </c>
      <c r="U1601" t="s">
        <v>52</v>
      </c>
      <c r="V1601">
        <v>1</v>
      </c>
      <c r="W1601" t="s">
        <v>12857</v>
      </c>
      <c r="Y1601" t="s">
        <v>12852</v>
      </c>
      <c r="Z1601" t="s">
        <v>12853</v>
      </c>
      <c r="AA1601">
        <v>14900</v>
      </c>
      <c r="AB1601" t="s">
        <v>76</v>
      </c>
      <c r="AC1601" t="s">
        <v>12854</v>
      </c>
      <c r="AD1601" t="s">
        <v>12855</v>
      </c>
      <c r="AF1601" t="s">
        <v>55</v>
      </c>
      <c r="AG1601" t="s">
        <v>56</v>
      </c>
      <c r="AH1601" t="s">
        <v>57</v>
      </c>
      <c r="AI1601" t="s">
        <v>58</v>
      </c>
      <c r="AJ1601">
        <v>0</v>
      </c>
      <c r="AK1601">
        <v>1</v>
      </c>
      <c r="AL1601">
        <v>1</v>
      </c>
      <c r="AN1601" s="1">
        <v>45134.576637615741</v>
      </c>
      <c r="AO1601" t="s">
        <v>12858</v>
      </c>
    </row>
    <row r="1602" spans="1:42" x14ac:dyDescent="0.25">
      <c r="A1602">
        <v>1605</v>
      </c>
      <c r="B1602" s="6">
        <v>2129</v>
      </c>
      <c r="C1602">
        <v>2019</v>
      </c>
      <c r="D1602">
        <v>1</v>
      </c>
      <c r="E1602" t="s">
        <v>12859</v>
      </c>
      <c r="F1602">
        <v>27010511</v>
      </c>
      <c r="G1602" t="s">
        <v>3428</v>
      </c>
      <c r="H1602" t="s">
        <v>12860</v>
      </c>
      <c r="I1602" t="s">
        <v>7045</v>
      </c>
      <c r="J1602">
        <v>69002</v>
      </c>
      <c r="L1602" t="s">
        <v>164</v>
      </c>
      <c r="N1602" t="s">
        <v>12861</v>
      </c>
      <c r="O1602" t="s">
        <v>12862</v>
      </c>
      <c r="P1602" t="s">
        <v>12863</v>
      </c>
      <c r="Q1602" t="s">
        <v>211</v>
      </c>
      <c r="R1602">
        <v>40</v>
      </c>
      <c r="U1602" t="s">
        <v>52</v>
      </c>
      <c r="V1602">
        <v>1</v>
      </c>
      <c r="W1602" t="s">
        <v>12859</v>
      </c>
      <c r="X1602">
        <v>27010511</v>
      </c>
      <c r="Y1602" t="s">
        <v>12864</v>
      </c>
      <c r="Z1602" t="s">
        <v>7045</v>
      </c>
      <c r="AA1602">
        <v>69002</v>
      </c>
      <c r="AB1602" t="s">
        <v>164</v>
      </c>
      <c r="AC1602" t="s">
        <v>12861</v>
      </c>
      <c r="AD1602" t="s">
        <v>12862</v>
      </c>
      <c r="AE1602" t="s">
        <v>12863</v>
      </c>
      <c r="AF1602" t="s">
        <v>71</v>
      </c>
      <c r="AG1602" t="s">
        <v>106</v>
      </c>
      <c r="AH1602" t="s">
        <v>57</v>
      </c>
      <c r="AI1602" t="s">
        <v>136</v>
      </c>
      <c r="AN1602" s="1">
        <v>45491.600919444441</v>
      </c>
      <c r="AO1602" t="s">
        <v>12865</v>
      </c>
    </row>
    <row r="1603" spans="1:42" x14ac:dyDescent="0.25">
      <c r="A1603">
        <v>1606</v>
      </c>
      <c r="B1603" s="6">
        <v>2130</v>
      </c>
      <c r="C1603">
        <v>2019</v>
      </c>
      <c r="D1603">
        <v>1</v>
      </c>
      <c r="E1603" t="s">
        <v>12866</v>
      </c>
      <c r="F1603">
        <v>13108182</v>
      </c>
      <c r="G1603" t="s">
        <v>12867</v>
      </c>
      <c r="H1603" t="s">
        <v>12868</v>
      </c>
      <c r="I1603" t="s">
        <v>387</v>
      </c>
      <c r="J1603">
        <v>16100</v>
      </c>
      <c r="L1603" t="s">
        <v>76</v>
      </c>
      <c r="N1603" t="s">
        <v>12869</v>
      </c>
      <c r="O1603" t="s">
        <v>12870</v>
      </c>
      <c r="Q1603" t="s">
        <v>50</v>
      </c>
      <c r="R1603">
        <v>80</v>
      </c>
      <c r="U1603" t="s">
        <v>52</v>
      </c>
      <c r="V1603">
        <v>1</v>
      </c>
      <c r="W1603" t="s">
        <v>12871</v>
      </c>
      <c r="X1603">
        <v>13108182</v>
      </c>
      <c r="Y1603" t="s">
        <v>12872</v>
      </c>
      <c r="Z1603" t="s">
        <v>387</v>
      </c>
      <c r="AA1603">
        <v>16100</v>
      </c>
      <c r="AB1603" t="s">
        <v>76</v>
      </c>
      <c r="AC1603" t="s">
        <v>12869</v>
      </c>
      <c r="AD1603" t="s">
        <v>12870</v>
      </c>
      <c r="AF1603" t="s">
        <v>172</v>
      </c>
      <c r="AG1603" t="s">
        <v>56</v>
      </c>
      <c r="AH1603" t="s">
        <v>57</v>
      </c>
      <c r="AI1603" t="s">
        <v>58</v>
      </c>
      <c r="AN1603" s="1">
        <v>45419.668008136578</v>
      </c>
      <c r="AO1603" t="s">
        <v>12873</v>
      </c>
      <c r="AP1603" t="s">
        <v>174</v>
      </c>
    </row>
    <row r="1604" spans="1:42" x14ac:dyDescent="0.25">
      <c r="A1604">
        <v>1607</v>
      </c>
      <c r="B1604" s="6">
        <v>2131</v>
      </c>
      <c r="C1604">
        <v>2019</v>
      </c>
      <c r="D1604">
        <v>1</v>
      </c>
      <c r="E1604" t="s">
        <v>12874</v>
      </c>
      <c r="F1604">
        <v>2522250</v>
      </c>
      <c r="G1604" t="s">
        <v>12875</v>
      </c>
      <c r="H1604" t="s">
        <v>10974</v>
      </c>
      <c r="I1604" t="s">
        <v>387</v>
      </c>
      <c r="J1604">
        <v>16000</v>
      </c>
      <c r="L1604" t="s">
        <v>76</v>
      </c>
      <c r="N1604" t="s">
        <v>12876</v>
      </c>
      <c r="O1604" t="s">
        <v>12877</v>
      </c>
      <c r="P1604" t="s">
        <v>12878</v>
      </c>
      <c r="Q1604" t="s">
        <v>168</v>
      </c>
      <c r="R1604">
        <v>50</v>
      </c>
      <c r="U1604" t="s">
        <v>52</v>
      </c>
      <c r="V1604">
        <v>1</v>
      </c>
      <c r="W1604" t="s">
        <v>12874</v>
      </c>
      <c r="X1604">
        <v>2522250</v>
      </c>
      <c r="Y1604" t="s">
        <v>10974</v>
      </c>
      <c r="Z1604" t="s">
        <v>387</v>
      </c>
      <c r="AA1604">
        <v>16000</v>
      </c>
      <c r="AB1604" t="s">
        <v>76</v>
      </c>
      <c r="AC1604" t="s">
        <v>12876</v>
      </c>
      <c r="AD1604" t="s">
        <v>12877</v>
      </c>
      <c r="AE1604" t="s">
        <v>12878</v>
      </c>
      <c r="AF1604" t="s">
        <v>55</v>
      </c>
      <c r="AG1604" t="s">
        <v>106</v>
      </c>
      <c r="AH1604" t="s">
        <v>57</v>
      </c>
      <c r="AI1604" t="s">
        <v>58</v>
      </c>
      <c r="AN1604" s="1">
        <v>45483.650299039349</v>
      </c>
      <c r="AO1604" t="s">
        <v>12879</v>
      </c>
    </row>
    <row r="1605" spans="1:42" x14ac:dyDescent="0.25">
      <c r="A1605">
        <v>1608</v>
      </c>
      <c r="B1605" s="6">
        <v>2132</v>
      </c>
      <c r="C1605">
        <v>2019</v>
      </c>
      <c r="D1605">
        <v>1</v>
      </c>
      <c r="E1605" t="s">
        <v>12880</v>
      </c>
      <c r="F1605">
        <v>4633954</v>
      </c>
      <c r="G1605" t="s">
        <v>12881</v>
      </c>
      <c r="H1605" t="s">
        <v>12882</v>
      </c>
      <c r="I1605" t="s">
        <v>12883</v>
      </c>
      <c r="J1605">
        <v>25266</v>
      </c>
      <c r="L1605" t="s">
        <v>218</v>
      </c>
      <c r="N1605" t="s">
        <v>12884</v>
      </c>
      <c r="O1605" t="s">
        <v>12885</v>
      </c>
      <c r="Q1605" t="s">
        <v>93</v>
      </c>
      <c r="R1605">
        <v>70</v>
      </c>
      <c r="U1605" t="s">
        <v>52</v>
      </c>
      <c r="V1605">
        <v>1</v>
      </c>
      <c r="W1605" t="s">
        <v>12880</v>
      </c>
      <c r="X1605">
        <v>4633954</v>
      </c>
      <c r="Y1605" t="s">
        <v>12882</v>
      </c>
      <c r="Z1605" t="s">
        <v>12883</v>
      </c>
      <c r="AA1605">
        <v>25266</v>
      </c>
      <c r="AB1605" t="s">
        <v>218</v>
      </c>
      <c r="AC1605" t="s">
        <v>12884</v>
      </c>
      <c r="AD1605" t="s">
        <v>12885</v>
      </c>
      <c r="AF1605" t="s">
        <v>55</v>
      </c>
      <c r="AG1605" t="s">
        <v>56</v>
      </c>
      <c r="AH1605" t="s">
        <v>57</v>
      </c>
      <c r="AI1605" t="s">
        <v>58</v>
      </c>
      <c r="AJ1605">
        <v>0</v>
      </c>
      <c r="AN1605" s="1">
        <v>45233.70673568287</v>
      </c>
      <c r="AO1605" t="s">
        <v>12886</v>
      </c>
    </row>
    <row r="1606" spans="1:42" x14ac:dyDescent="0.25">
      <c r="A1606">
        <v>1609</v>
      </c>
      <c r="B1606" s="6">
        <v>2133</v>
      </c>
      <c r="C1606">
        <v>2019</v>
      </c>
      <c r="D1606">
        <v>1</v>
      </c>
      <c r="E1606" t="s">
        <v>12887</v>
      </c>
      <c r="F1606">
        <v>70284474</v>
      </c>
      <c r="G1606" t="s">
        <v>10262</v>
      </c>
      <c r="H1606" t="s">
        <v>12888</v>
      </c>
      <c r="I1606" t="s">
        <v>10158</v>
      </c>
      <c r="J1606">
        <v>68304</v>
      </c>
      <c r="L1606" t="s">
        <v>164</v>
      </c>
      <c r="N1606" t="s">
        <v>12889</v>
      </c>
      <c r="O1606" t="s">
        <v>12890</v>
      </c>
      <c r="P1606" t="s">
        <v>12891</v>
      </c>
      <c r="Q1606" t="s">
        <v>211</v>
      </c>
      <c r="R1606">
        <v>40</v>
      </c>
      <c r="U1606" t="s">
        <v>57</v>
      </c>
      <c r="V1606">
        <v>1</v>
      </c>
      <c r="W1606" t="s">
        <v>12887</v>
      </c>
      <c r="X1606">
        <v>70284474</v>
      </c>
      <c r="Y1606" t="s">
        <v>12888</v>
      </c>
      <c r="Z1606" t="s">
        <v>10158</v>
      </c>
      <c r="AA1606">
        <v>68304</v>
      </c>
      <c r="AB1606" t="s">
        <v>164</v>
      </c>
      <c r="AC1606" t="s">
        <v>12889</v>
      </c>
      <c r="AD1606" t="s">
        <v>12890</v>
      </c>
      <c r="AE1606" t="s">
        <v>12891</v>
      </c>
      <c r="AF1606" t="s">
        <v>55</v>
      </c>
      <c r="AG1606" t="s">
        <v>56</v>
      </c>
      <c r="AH1606" t="s">
        <v>57</v>
      </c>
      <c r="AI1606" t="s">
        <v>58</v>
      </c>
      <c r="AJ1606">
        <v>0</v>
      </c>
      <c r="AN1606" s="1">
        <v>45219.557481979165</v>
      </c>
      <c r="AO1606" t="s">
        <v>12892</v>
      </c>
    </row>
    <row r="1607" spans="1:42" hidden="1" x14ac:dyDescent="0.25">
      <c r="A1607">
        <v>1610</v>
      </c>
      <c r="B1607" s="6">
        <v>2134</v>
      </c>
      <c r="C1607">
        <v>2019</v>
      </c>
      <c r="D1607">
        <v>1</v>
      </c>
      <c r="E1607" t="s">
        <v>12893</v>
      </c>
      <c r="F1607">
        <v>11521422</v>
      </c>
      <c r="G1607" t="s">
        <v>12894</v>
      </c>
      <c r="H1607" t="s">
        <v>12895</v>
      </c>
      <c r="I1607" t="s">
        <v>6242</v>
      </c>
      <c r="J1607">
        <v>68801</v>
      </c>
      <c r="L1607" t="s">
        <v>197</v>
      </c>
      <c r="N1607" t="s">
        <v>12896</v>
      </c>
      <c r="O1607" t="s">
        <v>12897</v>
      </c>
      <c r="P1607" t="s">
        <v>12898</v>
      </c>
      <c r="Q1607" t="s">
        <v>50</v>
      </c>
      <c r="R1607">
        <v>80</v>
      </c>
      <c r="U1607" t="s">
        <v>69</v>
      </c>
      <c r="V1607">
        <v>1</v>
      </c>
      <c r="W1607" t="s">
        <v>12899</v>
      </c>
      <c r="X1607">
        <v>11521422</v>
      </c>
      <c r="Y1607" t="s">
        <v>12895</v>
      </c>
      <c r="Z1607" t="s">
        <v>12900</v>
      </c>
      <c r="AA1607">
        <v>68801</v>
      </c>
      <c r="AB1607" t="s">
        <v>197</v>
      </c>
      <c r="AC1607" t="s">
        <v>12896</v>
      </c>
      <c r="AD1607" t="s">
        <v>12901</v>
      </c>
      <c r="AF1607" t="s">
        <v>55</v>
      </c>
      <c r="AG1607" t="s">
        <v>56</v>
      </c>
      <c r="AH1607" t="s">
        <v>57</v>
      </c>
      <c r="AI1607" t="s">
        <v>58</v>
      </c>
      <c r="AN1607" s="1">
        <v>45323.43251496528</v>
      </c>
    </row>
    <row r="1608" spans="1:42" hidden="1" x14ac:dyDescent="0.25">
      <c r="A1608">
        <v>1611</v>
      </c>
      <c r="B1608" s="6">
        <v>2135</v>
      </c>
      <c r="C1608">
        <v>2019</v>
      </c>
      <c r="D1608">
        <v>1</v>
      </c>
      <c r="E1608" t="s">
        <v>12902</v>
      </c>
      <c r="F1608">
        <v>0</v>
      </c>
      <c r="G1608" t="s">
        <v>12903</v>
      </c>
      <c r="H1608" t="s">
        <v>12904</v>
      </c>
      <c r="I1608" t="s">
        <v>10573</v>
      </c>
      <c r="J1608">
        <v>76901</v>
      </c>
      <c r="L1608" t="s">
        <v>197</v>
      </c>
      <c r="N1608" t="s">
        <v>12905</v>
      </c>
      <c r="O1608" t="s">
        <v>12906</v>
      </c>
      <c r="Q1608" t="s">
        <v>50</v>
      </c>
      <c r="R1608">
        <v>80</v>
      </c>
      <c r="U1608" t="s">
        <v>69</v>
      </c>
      <c r="V1608">
        <v>1</v>
      </c>
      <c r="W1608" t="s">
        <v>12907</v>
      </c>
      <c r="X1608">
        <v>0</v>
      </c>
      <c r="Y1608" t="s">
        <v>12904</v>
      </c>
      <c r="Z1608" t="s">
        <v>10573</v>
      </c>
      <c r="AA1608">
        <v>76901</v>
      </c>
      <c r="AB1608" t="s">
        <v>197</v>
      </c>
      <c r="AC1608" t="s">
        <v>12905</v>
      </c>
      <c r="AD1608" t="s">
        <v>12906</v>
      </c>
      <c r="AF1608" t="s">
        <v>55</v>
      </c>
      <c r="AG1608" t="s">
        <v>56</v>
      </c>
      <c r="AH1608" t="s">
        <v>57</v>
      </c>
      <c r="AI1608" t="s">
        <v>58</v>
      </c>
      <c r="AN1608" s="1">
        <v>45349.484614664354</v>
      </c>
    </row>
    <row r="1609" spans="1:42" x14ac:dyDescent="0.25">
      <c r="A1609">
        <v>1612</v>
      </c>
      <c r="B1609" s="6">
        <v>2136</v>
      </c>
      <c r="C1609">
        <v>2019</v>
      </c>
      <c r="D1609">
        <v>1</v>
      </c>
      <c r="E1609" t="s">
        <v>12908</v>
      </c>
      <c r="F1609">
        <v>27653315</v>
      </c>
      <c r="G1609" t="s">
        <v>12909</v>
      </c>
      <c r="H1609" t="s">
        <v>12910</v>
      </c>
      <c r="I1609" t="s">
        <v>362</v>
      </c>
      <c r="J1609">
        <v>12800</v>
      </c>
      <c r="L1609" t="s">
        <v>76</v>
      </c>
      <c r="N1609" t="s">
        <v>12911</v>
      </c>
      <c r="O1609" t="s">
        <v>12912</v>
      </c>
      <c r="P1609" t="s">
        <v>12913</v>
      </c>
      <c r="Q1609" t="s">
        <v>93</v>
      </c>
      <c r="R1609">
        <v>70</v>
      </c>
      <c r="U1609" t="s">
        <v>52</v>
      </c>
      <c r="V1609">
        <v>0</v>
      </c>
      <c r="AF1609" t="s">
        <v>55</v>
      </c>
      <c r="AG1609" t="s">
        <v>106</v>
      </c>
      <c r="AH1609" t="s">
        <v>57</v>
      </c>
      <c r="AI1609" t="s">
        <v>58</v>
      </c>
      <c r="AJ1609">
        <v>0</v>
      </c>
      <c r="AK1609">
        <v>1</v>
      </c>
      <c r="AL1609">
        <v>0</v>
      </c>
      <c r="AM1609">
        <v>0</v>
      </c>
      <c r="AN1609" s="1">
        <v>45219.433988738427</v>
      </c>
      <c r="AO1609" t="s">
        <v>12914</v>
      </c>
    </row>
    <row r="1610" spans="1:42" x14ac:dyDescent="0.25">
      <c r="A1610">
        <v>1613</v>
      </c>
      <c r="B1610" s="6">
        <v>2137</v>
      </c>
      <c r="C1610">
        <v>2019</v>
      </c>
      <c r="D1610">
        <v>1</v>
      </c>
      <c r="E1610" t="s">
        <v>12915</v>
      </c>
      <c r="F1610">
        <v>13802593</v>
      </c>
      <c r="G1610" t="s">
        <v>12916</v>
      </c>
      <c r="H1610" t="s">
        <v>12917</v>
      </c>
      <c r="I1610" t="s">
        <v>362</v>
      </c>
      <c r="J1610">
        <v>12000</v>
      </c>
      <c r="L1610" t="s">
        <v>76</v>
      </c>
      <c r="N1610" t="s">
        <v>12918</v>
      </c>
      <c r="O1610" t="s">
        <v>12919</v>
      </c>
      <c r="P1610" t="s">
        <v>12920</v>
      </c>
      <c r="Q1610" t="s">
        <v>50</v>
      </c>
      <c r="R1610">
        <v>80</v>
      </c>
      <c r="U1610" t="s">
        <v>52</v>
      </c>
      <c r="V1610">
        <v>1</v>
      </c>
      <c r="W1610" t="s">
        <v>12915</v>
      </c>
      <c r="X1610">
        <v>13802593</v>
      </c>
      <c r="Y1610" t="s">
        <v>12917</v>
      </c>
      <c r="Z1610" t="s">
        <v>362</v>
      </c>
      <c r="AA1610">
        <v>12000</v>
      </c>
      <c r="AB1610" t="s">
        <v>76</v>
      </c>
      <c r="AC1610" t="s">
        <v>12918</v>
      </c>
      <c r="AD1610" t="s">
        <v>12919</v>
      </c>
      <c r="AE1610" t="s">
        <v>12920</v>
      </c>
      <c r="AF1610" t="s">
        <v>55</v>
      </c>
      <c r="AG1610" t="s">
        <v>56</v>
      </c>
      <c r="AH1610" t="s">
        <v>57</v>
      </c>
      <c r="AI1610" t="s">
        <v>58</v>
      </c>
      <c r="AN1610" s="1">
        <v>45376.39972079861</v>
      </c>
      <c r="AO1610" t="s">
        <v>12921</v>
      </c>
      <c r="AP1610" t="s">
        <v>9003</v>
      </c>
    </row>
    <row r="1611" spans="1:42" hidden="1" x14ac:dyDescent="0.25">
      <c r="A1611">
        <v>1614</v>
      </c>
      <c r="B1611" s="6">
        <v>2138</v>
      </c>
      <c r="C1611">
        <v>2019</v>
      </c>
      <c r="D1611">
        <v>1</v>
      </c>
      <c r="E1611" t="s">
        <v>12922</v>
      </c>
      <c r="F1611">
        <v>0</v>
      </c>
      <c r="G1611" t="s">
        <v>12923</v>
      </c>
      <c r="H1611" t="s">
        <v>12924</v>
      </c>
      <c r="I1611" t="s">
        <v>2998</v>
      </c>
      <c r="J1611">
        <v>58601</v>
      </c>
      <c r="L1611" t="s">
        <v>112</v>
      </c>
      <c r="N1611" t="s">
        <v>12925</v>
      </c>
      <c r="O1611" t="s">
        <v>12926</v>
      </c>
      <c r="Q1611" t="s">
        <v>50</v>
      </c>
      <c r="R1611">
        <v>80</v>
      </c>
      <c r="U1611" t="s">
        <v>69</v>
      </c>
      <c r="V1611">
        <v>1</v>
      </c>
      <c r="W1611" t="s">
        <v>12927</v>
      </c>
      <c r="X1611">
        <v>0</v>
      </c>
      <c r="Y1611" t="s">
        <v>12924</v>
      </c>
      <c r="Z1611" t="s">
        <v>2998</v>
      </c>
      <c r="AA1611">
        <v>58601</v>
      </c>
      <c r="AB1611" t="s">
        <v>112</v>
      </c>
      <c r="AC1611" t="s">
        <v>12925</v>
      </c>
      <c r="AD1611" t="s">
        <v>12926</v>
      </c>
      <c r="AF1611" t="s">
        <v>55</v>
      </c>
      <c r="AG1611" t="s">
        <v>56</v>
      </c>
      <c r="AH1611" t="s">
        <v>57</v>
      </c>
      <c r="AI1611" t="s">
        <v>136</v>
      </c>
      <c r="AN1611" s="1">
        <v>44104.682973067131</v>
      </c>
    </row>
    <row r="1612" spans="1:42" x14ac:dyDescent="0.25">
      <c r="A1612">
        <v>1615</v>
      </c>
      <c r="B1612" s="6">
        <v>2139</v>
      </c>
      <c r="C1612">
        <v>2019</v>
      </c>
      <c r="D1612">
        <v>1</v>
      </c>
      <c r="E1612" t="s">
        <v>12928</v>
      </c>
      <c r="F1612">
        <v>0</v>
      </c>
      <c r="G1612" t="s">
        <v>12929</v>
      </c>
      <c r="H1612" t="s">
        <v>12930</v>
      </c>
      <c r="I1612" t="s">
        <v>7532</v>
      </c>
      <c r="J1612">
        <v>25210</v>
      </c>
      <c r="L1612" t="s">
        <v>218</v>
      </c>
      <c r="N1612" t="s">
        <v>12931</v>
      </c>
      <c r="O1612" t="s">
        <v>12932</v>
      </c>
      <c r="P1612" t="s">
        <v>12933</v>
      </c>
      <c r="Q1612" t="s">
        <v>93</v>
      </c>
      <c r="R1612">
        <v>70</v>
      </c>
      <c r="U1612" t="s">
        <v>52</v>
      </c>
      <c r="V1612">
        <v>1</v>
      </c>
      <c r="W1612" t="s">
        <v>12928</v>
      </c>
      <c r="X1612">
        <v>28386515</v>
      </c>
      <c r="Y1612" t="s">
        <v>12930</v>
      </c>
      <c r="Z1612" t="s">
        <v>7532</v>
      </c>
      <c r="AA1612">
        <v>25210</v>
      </c>
      <c r="AB1612" t="s">
        <v>218</v>
      </c>
      <c r="AC1612" t="s">
        <v>12931</v>
      </c>
      <c r="AD1612" t="s">
        <v>12932</v>
      </c>
      <c r="AE1612" t="s">
        <v>12933</v>
      </c>
      <c r="AF1612" t="s">
        <v>55</v>
      </c>
      <c r="AG1612" t="s">
        <v>56</v>
      </c>
      <c r="AH1612" t="s">
        <v>57</v>
      </c>
      <c r="AI1612" t="s">
        <v>58</v>
      </c>
      <c r="AJ1612">
        <v>0</v>
      </c>
      <c r="AK1612">
        <v>1</v>
      </c>
      <c r="AN1612" s="1">
        <v>45295.559729131943</v>
      </c>
    </row>
    <row r="1613" spans="1:42" x14ac:dyDescent="0.25">
      <c r="A1613">
        <v>1616</v>
      </c>
      <c r="B1613" s="6">
        <v>2140</v>
      </c>
      <c r="C1613">
        <v>2019</v>
      </c>
      <c r="D1613">
        <v>1</v>
      </c>
      <c r="E1613" t="s">
        <v>12934</v>
      </c>
      <c r="F1613">
        <v>26482789</v>
      </c>
      <c r="G1613" t="s">
        <v>12935</v>
      </c>
      <c r="H1613" t="s">
        <v>12936</v>
      </c>
      <c r="I1613" t="s">
        <v>800</v>
      </c>
      <c r="J1613">
        <v>10031</v>
      </c>
      <c r="L1613" t="s">
        <v>76</v>
      </c>
      <c r="N1613" t="s">
        <v>12937</v>
      </c>
      <c r="O1613" t="s">
        <v>12938</v>
      </c>
      <c r="P1613" t="s">
        <v>12939</v>
      </c>
      <c r="Q1613" t="s">
        <v>477</v>
      </c>
      <c r="R1613">
        <v>32</v>
      </c>
      <c r="U1613" t="s">
        <v>52</v>
      </c>
      <c r="V1613">
        <v>1</v>
      </c>
      <c r="W1613" t="s">
        <v>12940</v>
      </c>
      <c r="X1613">
        <v>0</v>
      </c>
      <c r="Y1613" t="s">
        <v>12936</v>
      </c>
      <c r="Z1613" t="s">
        <v>800</v>
      </c>
      <c r="AA1613">
        <v>10031</v>
      </c>
      <c r="AB1613" t="s">
        <v>76</v>
      </c>
      <c r="AC1613" t="s">
        <v>12937</v>
      </c>
      <c r="AD1613" t="s">
        <v>12938</v>
      </c>
      <c r="AE1613" t="s">
        <v>12939</v>
      </c>
      <c r="AF1613" t="s">
        <v>172</v>
      </c>
      <c r="AG1613" t="s">
        <v>106</v>
      </c>
      <c r="AH1613" t="s">
        <v>57</v>
      </c>
      <c r="AI1613" t="s">
        <v>58</v>
      </c>
      <c r="AN1613" s="1">
        <v>45365.450450543984</v>
      </c>
      <c r="AO1613" t="s">
        <v>12941</v>
      </c>
      <c r="AP1613" t="s">
        <v>3848</v>
      </c>
    </row>
    <row r="1614" spans="1:42" x14ac:dyDescent="0.25">
      <c r="A1614">
        <v>1617</v>
      </c>
      <c r="B1614" s="6">
        <v>2141</v>
      </c>
      <c r="C1614">
        <v>2019</v>
      </c>
      <c r="D1614">
        <v>1</v>
      </c>
      <c r="E1614" t="s">
        <v>12942</v>
      </c>
      <c r="F1614">
        <v>24733784</v>
      </c>
      <c r="G1614" t="s">
        <v>12943</v>
      </c>
      <c r="H1614" t="s">
        <v>10283</v>
      </c>
      <c r="I1614" t="s">
        <v>207</v>
      </c>
      <c r="J1614">
        <v>15000</v>
      </c>
      <c r="L1614" t="s">
        <v>76</v>
      </c>
      <c r="N1614" t="s">
        <v>12944</v>
      </c>
      <c r="O1614" t="s">
        <v>12945</v>
      </c>
      <c r="P1614" t="s">
        <v>12946</v>
      </c>
      <c r="Q1614" t="s">
        <v>93</v>
      </c>
      <c r="R1614">
        <v>70</v>
      </c>
      <c r="U1614" t="s">
        <v>52</v>
      </c>
      <c r="V1614">
        <v>1</v>
      </c>
      <c r="W1614" t="s">
        <v>12942</v>
      </c>
      <c r="X1614">
        <v>24733784</v>
      </c>
      <c r="Y1614" t="s">
        <v>10283</v>
      </c>
      <c r="Z1614" t="s">
        <v>207</v>
      </c>
      <c r="AA1614">
        <v>15000</v>
      </c>
      <c r="AB1614" t="s">
        <v>76</v>
      </c>
      <c r="AC1614" t="s">
        <v>12944</v>
      </c>
      <c r="AD1614" t="s">
        <v>12945</v>
      </c>
      <c r="AE1614" t="s">
        <v>12946</v>
      </c>
      <c r="AF1614" t="s">
        <v>172</v>
      </c>
      <c r="AG1614" t="s">
        <v>56</v>
      </c>
      <c r="AH1614" t="s">
        <v>57</v>
      </c>
      <c r="AI1614" t="s">
        <v>58</v>
      </c>
      <c r="AJ1614">
        <v>0</v>
      </c>
      <c r="AN1614" s="1">
        <v>45236.603158217593</v>
      </c>
      <c r="AO1614" t="s">
        <v>12947</v>
      </c>
    </row>
    <row r="1615" spans="1:42" hidden="1" x14ac:dyDescent="0.25">
      <c r="A1615">
        <v>1618</v>
      </c>
      <c r="B1615" s="6">
        <v>2142</v>
      </c>
      <c r="C1615">
        <v>2019</v>
      </c>
      <c r="D1615">
        <v>1</v>
      </c>
      <c r="E1615" t="s">
        <v>12948</v>
      </c>
      <c r="F1615">
        <v>66163099</v>
      </c>
      <c r="G1615" t="s">
        <v>12949</v>
      </c>
      <c r="H1615" t="s">
        <v>12950</v>
      </c>
      <c r="I1615" t="s">
        <v>4519</v>
      </c>
      <c r="J1615">
        <v>73961</v>
      </c>
      <c r="L1615" t="s">
        <v>46</v>
      </c>
      <c r="N1615" t="s">
        <v>12951</v>
      </c>
      <c r="O1615" t="s">
        <v>12952</v>
      </c>
      <c r="Q1615" t="s">
        <v>50</v>
      </c>
      <c r="R1615">
        <v>80</v>
      </c>
      <c r="U1615" t="s">
        <v>69</v>
      </c>
      <c r="V1615">
        <v>1</v>
      </c>
      <c r="W1615" t="s">
        <v>12948</v>
      </c>
      <c r="X1615">
        <v>66163099</v>
      </c>
      <c r="Y1615" t="s">
        <v>12950</v>
      </c>
      <c r="Z1615" t="s">
        <v>4519</v>
      </c>
      <c r="AA1615">
        <v>73961</v>
      </c>
      <c r="AB1615" t="s">
        <v>46</v>
      </c>
      <c r="AC1615" t="s">
        <v>12953</v>
      </c>
      <c r="AD1615" t="s">
        <v>12952</v>
      </c>
      <c r="AE1615" t="s">
        <v>12954</v>
      </c>
      <c r="AF1615" t="s">
        <v>55</v>
      </c>
      <c r="AG1615" t="s">
        <v>56</v>
      </c>
      <c r="AH1615" t="s">
        <v>57</v>
      </c>
      <c r="AI1615" t="s">
        <v>58</v>
      </c>
      <c r="AN1615" s="1">
        <v>45323.437988773148</v>
      </c>
    </row>
    <row r="1616" spans="1:42" hidden="1" x14ac:dyDescent="0.25">
      <c r="A1616">
        <v>1619</v>
      </c>
      <c r="B1616" s="6">
        <v>2143</v>
      </c>
      <c r="C1616">
        <v>2019</v>
      </c>
      <c r="D1616">
        <v>1</v>
      </c>
      <c r="E1616" t="s">
        <v>12955</v>
      </c>
      <c r="F1616">
        <v>25917137</v>
      </c>
      <c r="G1616" t="s">
        <v>12956</v>
      </c>
      <c r="H1616" t="s">
        <v>12957</v>
      </c>
      <c r="I1616" t="s">
        <v>12958</v>
      </c>
      <c r="J1616">
        <v>28575</v>
      </c>
      <c r="L1616" t="s">
        <v>218</v>
      </c>
      <c r="N1616" t="s">
        <v>12959</v>
      </c>
      <c r="O1616" t="s">
        <v>12960</v>
      </c>
      <c r="P1616" t="s">
        <v>12961</v>
      </c>
      <c r="Q1616" t="s">
        <v>93</v>
      </c>
      <c r="R1616">
        <v>70</v>
      </c>
      <c r="U1616" t="s">
        <v>69</v>
      </c>
      <c r="V1616">
        <v>1</v>
      </c>
      <c r="W1616" t="s">
        <v>12955</v>
      </c>
      <c r="X1616">
        <v>25917137</v>
      </c>
      <c r="Y1616" t="s">
        <v>12957</v>
      </c>
      <c r="Z1616" t="s">
        <v>12958</v>
      </c>
      <c r="AA1616">
        <v>28575</v>
      </c>
      <c r="AB1616" t="s">
        <v>218</v>
      </c>
      <c r="AC1616" t="s">
        <v>12959</v>
      </c>
      <c r="AD1616" t="s">
        <v>12960</v>
      </c>
      <c r="AE1616" t="s">
        <v>12961</v>
      </c>
      <c r="AF1616" t="s">
        <v>55</v>
      </c>
      <c r="AG1616" t="s">
        <v>56</v>
      </c>
      <c r="AH1616" t="s">
        <v>57</v>
      </c>
      <c r="AI1616" t="s">
        <v>58</v>
      </c>
      <c r="AJ1616">
        <v>0</v>
      </c>
      <c r="AN1616" s="1">
        <v>44959.643381979164</v>
      </c>
    </row>
    <row r="1617" spans="1:42" x14ac:dyDescent="0.25">
      <c r="A1617">
        <v>1620</v>
      </c>
      <c r="B1617" s="6">
        <v>2144</v>
      </c>
      <c r="C1617">
        <v>2019</v>
      </c>
      <c r="D1617">
        <v>1</v>
      </c>
      <c r="E1617" t="s">
        <v>12962</v>
      </c>
      <c r="F1617">
        <v>5252016</v>
      </c>
      <c r="G1617" t="s">
        <v>12963</v>
      </c>
      <c r="H1617" t="s">
        <v>12964</v>
      </c>
      <c r="I1617" t="s">
        <v>256</v>
      </c>
      <c r="J1617">
        <v>14700</v>
      </c>
      <c r="L1617" t="s">
        <v>76</v>
      </c>
      <c r="N1617" t="s">
        <v>12965</v>
      </c>
      <c r="O1617" t="s">
        <v>12966</v>
      </c>
      <c r="P1617" t="s">
        <v>12967</v>
      </c>
      <c r="Q1617" t="s">
        <v>93</v>
      </c>
      <c r="R1617">
        <v>70</v>
      </c>
      <c r="U1617" t="s">
        <v>52</v>
      </c>
      <c r="V1617">
        <v>1</v>
      </c>
      <c r="W1617" t="s">
        <v>12962</v>
      </c>
      <c r="X1617">
        <v>5252016</v>
      </c>
      <c r="Y1617" t="s">
        <v>12964</v>
      </c>
      <c r="Z1617" t="s">
        <v>256</v>
      </c>
      <c r="AA1617">
        <v>14700</v>
      </c>
      <c r="AB1617" t="s">
        <v>76</v>
      </c>
      <c r="AC1617" t="s">
        <v>12965</v>
      </c>
      <c r="AD1617" t="s">
        <v>12966</v>
      </c>
      <c r="AE1617" t="s">
        <v>12967</v>
      </c>
      <c r="AF1617" t="s">
        <v>71</v>
      </c>
      <c r="AG1617" t="s">
        <v>56</v>
      </c>
      <c r="AH1617" t="s">
        <v>57</v>
      </c>
      <c r="AI1617" t="s">
        <v>58</v>
      </c>
      <c r="AJ1617">
        <v>0</v>
      </c>
      <c r="AN1617" s="1">
        <v>45232.643556863426</v>
      </c>
      <c r="AO1617" t="s">
        <v>12968</v>
      </c>
    </row>
    <row r="1618" spans="1:42" x14ac:dyDescent="0.25">
      <c r="A1618">
        <v>1621</v>
      </c>
      <c r="B1618" s="6">
        <v>2145</v>
      </c>
      <c r="C1618">
        <v>2019</v>
      </c>
      <c r="D1618">
        <v>1</v>
      </c>
      <c r="E1618" t="s">
        <v>12969</v>
      </c>
      <c r="F1618">
        <v>1764705</v>
      </c>
      <c r="G1618" t="s">
        <v>12970</v>
      </c>
      <c r="H1618" t="s">
        <v>12971</v>
      </c>
      <c r="I1618" t="s">
        <v>1716</v>
      </c>
      <c r="J1618">
        <v>46007</v>
      </c>
      <c r="L1618" t="s">
        <v>247</v>
      </c>
      <c r="N1618" t="s">
        <v>12972</v>
      </c>
      <c r="O1618" t="s">
        <v>12973</v>
      </c>
      <c r="P1618" t="s">
        <v>12974</v>
      </c>
      <c r="Q1618" t="s">
        <v>93</v>
      </c>
      <c r="R1618">
        <v>70</v>
      </c>
      <c r="U1618" t="s">
        <v>52</v>
      </c>
      <c r="V1618">
        <v>1</v>
      </c>
      <c r="W1618" t="s">
        <v>12975</v>
      </c>
      <c r="X1618">
        <v>1764705</v>
      </c>
      <c r="Y1618" t="s">
        <v>12971</v>
      </c>
      <c r="Z1618" t="s">
        <v>1716</v>
      </c>
      <c r="AA1618">
        <v>46007</v>
      </c>
      <c r="AB1618" t="s">
        <v>247</v>
      </c>
      <c r="AC1618" t="s">
        <v>12972</v>
      </c>
      <c r="AD1618" t="s">
        <v>12973</v>
      </c>
      <c r="AE1618" t="s">
        <v>12974</v>
      </c>
      <c r="AF1618" t="s">
        <v>55</v>
      </c>
      <c r="AG1618" t="s">
        <v>56</v>
      </c>
      <c r="AH1618" t="s">
        <v>57</v>
      </c>
      <c r="AI1618" t="s">
        <v>136</v>
      </c>
      <c r="AJ1618">
        <v>0</v>
      </c>
      <c r="AN1618" s="1">
        <v>44959.660774502314</v>
      </c>
      <c r="AO1618" t="s">
        <v>12976</v>
      </c>
    </row>
    <row r="1619" spans="1:42" x14ac:dyDescent="0.25">
      <c r="A1619">
        <v>1622</v>
      </c>
      <c r="B1619" s="6">
        <v>2146</v>
      </c>
      <c r="C1619">
        <v>2019</v>
      </c>
      <c r="D1619">
        <v>1</v>
      </c>
      <c r="E1619" t="s">
        <v>12977</v>
      </c>
      <c r="F1619">
        <v>28495802</v>
      </c>
      <c r="G1619" t="s">
        <v>12978</v>
      </c>
      <c r="H1619" t="s">
        <v>12979</v>
      </c>
      <c r="I1619" t="s">
        <v>351</v>
      </c>
      <c r="J1619">
        <v>17000</v>
      </c>
      <c r="L1619" t="s">
        <v>76</v>
      </c>
      <c r="N1619" t="s">
        <v>12980</v>
      </c>
      <c r="O1619" t="s">
        <v>12981</v>
      </c>
      <c r="P1619" t="s">
        <v>12982</v>
      </c>
      <c r="Q1619" t="s">
        <v>93</v>
      </c>
      <c r="R1619">
        <v>70</v>
      </c>
      <c r="U1619" t="s">
        <v>52</v>
      </c>
      <c r="V1619">
        <v>1</v>
      </c>
      <c r="W1619" t="s">
        <v>12977</v>
      </c>
      <c r="X1619">
        <v>28495802</v>
      </c>
      <c r="Y1619" t="s">
        <v>12979</v>
      </c>
      <c r="Z1619" t="s">
        <v>351</v>
      </c>
      <c r="AA1619">
        <v>17000</v>
      </c>
      <c r="AB1619" t="s">
        <v>76</v>
      </c>
      <c r="AC1619" t="s">
        <v>12983</v>
      </c>
      <c r="AD1619" t="s">
        <v>12984</v>
      </c>
      <c r="AE1619" t="s">
        <v>12982</v>
      </c>
      <c r="AF1619" t="s">
        <v>55</v>
      </c>
      <c r="AG1619" t="s">
        <v>56</v>
      </c>
      <c r="AH1619" t="s">
        <v>57</v>
      </c>
      <c r="AI1619" t="s">
        <v>58</v>
      </c>
      <c r="AN1619" s="1">
        <v>45428.605296793983</v>
      </c>
      <c r="AO1619" t="s">
        <v>12985</v>
      </c>
      <c r="AP1619" t="s">
        <v>174</v>
      </c>
    </row>
    <row r="1620" spans="1:42" x14ac:dyDescent="0.25">
      <c r="A1620">
        <v>1623</v>
      </c>
      <c r="B1620" s="6">
        <v>2147</v>
      </c>
      <c r="C1620">
        <v>2019</v>
      </c>
      <c r="D1620">
        <v>1</v>
      </c>
      <c r="E1620" t="s">
        <v>12986</v>
      </c>
      <c r="F1620">
        <v>60461446</v>
      </c>
      <c r="G1620" t="s">
        <v>12987</v>
      </c>
      <c r="H1620" t="s">
        <v>12988</v>
      </c>
      <c r="I1620" t="s">
        <v>351</v>
      </c>
      <c r="J1620">
        <v>17000</v>
      </c>
      <c r="L1620" t="s">
        <v>76</v>
      </c>
      <c r="N1620" t="s">
        <v>12989</v>
      </c>
      <c r="O1620" t="s">
        <v>12990</v>
      </c>
      <c r="P1620" t="s">
        <v>12991</v>
      </c>
      <c r="Q1620" t="s">
        <v>477</v>
      </c>
      <c r="R1620">
        <v>32</v>
      </c>
      <c r="U1620" t="s">
        <v>52</v>
      </c>
      <c r="V1620">
        <v>1</v>
      </c>
      <c r="W1620" t="s">
        <v>12986</v>
      </c>
      <c r="X1620">
        <v>60461446</v>
      </c>
      <c r="Y1620" t="s">
        <v>12988</v>
      </c>
      <c r="Z1620" t="s">
        <v>351</v>
      </c>
      <c r="AA1620">
        <v>17000</v>
      </c>
      <c r="AB1620" t="s">
        <v>76</v>
      </c>
      <c r="AC1620" t="s">
        <v>12989</v>
      </c>
      <c r="AD1620" t="s">
        <v>12990</v>
      </c>
      <c r="AE1620" t="s">
        <v>12991</v>
      </c>
      <c r="AF1620" t="s">
        <v>55</v>
      </c>
      <c r="AG1620" t="s">
        <v>106</v>
      </c>
      <c r="AH1620" t="s">
        <v>57</v>
      </c>
      <c r="AI1620" t="s">
        <v>58</v>
      </c>
      <c r="AN1620" s="1">
        <v>45428.605268402775</v>
      </c>
      <c r="AO1620" t="s">
        <v>12992</v>
      </c>
    </row>
    <row r="1621" spans="1:42" hidden="1" x14ac:dyDescent="0.25">
      <c r="A1621">
        <v>1624</v>
      </c>
      <c r="B1621" s="6">
        <v>2148</v>
      </c>
      <c r="C1621">
        <v>2019</v>
      </c>
      <c r="D1621">
        <v>1</v>
      </c>
      <c r="E1621" t="s">
        <v>12993</v>
      </c>
      <c r="F1621">
        <v>74483471</v>
      </c>
      <c r="H1621" t="s">
        <v>12994</v>
      </c>
      <c r="I1621" t="s">
        <v>163</v>
      </c>
      <c r="J1621">
        <v>61300</v>
      </c>
      <c r="L1621" t="s">
        <v>164</v>
      </c>
      <c r="N1621" t="s">
        <v>12995</v>
      </c>
      <c r="O1621" t="s">
        <v>12996</v>
      </c>
      <c r="Q1621" t="s">
        <v>50</v>
      </c>
      <c r="R1621">
        <v>80</v>
      </c>
      <c r="U1621" t="s">
        <v>69</v>
      </c>
      <c r="V1621">
        <v>1</v>
      </c>
      <c r="W1621" t="s">
        <v>12993</v>
      </c>
      <c r="X1621">
        <v>74483471</v>
      </c>
      <c r="Y1621" t="s">
        <v>12994</v>
      </c>
      <c r="Z1621" t="s">
        <v>163</v>
      </c>
      <c r="AA1621">
        <v>61300</v>
      </c>
      <c r="AB1621" t="s">
        <v>164</v>
      </c>
      <c r="AC1621" t="s">
        <v>12995</v>
      </c>
      <c r="AD1621" t="s">
        <v>12996</v>
      </c>
      <c r="AF1621" t="s">
        <v>55</v>
      </c>
      <c r="AG1621" t="s">
        <v>56</v>
      </c>
      <c r="AH1621" t="s">
        <v>57</v>
      </c>
      <c r="AI1621" t="s">
        <v>58</v>
      </c>
      <c r="AN1621" s="1"/>
    </row>
    <row r="1622" spans="1:42" x14ac:dyDescent="0.25">
      <c r="A1622">
        <v>1625</v>
      </c>
      <c r="B1622" s="6">
        <v>2149</v>
      </c>
      <c r="C1622">
        <v>2019</v>
      </c>
      <c r="D1622">
        <v>1</v>
      </c>
      <c r="E1622" t="s">
        <v>12997</v>
      </c>
      <c r="F1622">
        <v>26643871</v>
      </c>
      <c r="G1622" t="s">
        <v>610</v>
      </c>
      <c r="H1622" t="s">
        <v>12998</v>
      </c>
      <c r="I1622" t="s">
        <v>12999</v>
      </c>
      <c r="J1622">
        <v>74792</v>
      </c>
      <c r="L1622" t="s">
        <v>46</v>
      </c>
      <c r="N1622" t="s">
        <v>13000</v>
      </c>
      <c r="O1622" t="s">
        <v>13001</v>
      </c>
      <c r="Q1622" t="s">
        <v>211</v>
      </c>
      <c r="R1622">
        <v>40</v>
      </c>
      <c r="U1622" t="s">
        <v>52</v>
      </c>
      <c r="V1622">
        <v>1</v>
      </c>
      <c r="W1622" t="s">
        <v>12997</v>
      </c>
      <c r="X1622">
        <v>26643871</v>
      </c>
      <c r="Y1622" t="s">
        <v>12998</v>
      </c>
      <c r="Z1622" t="s">
        <v>12999</v>
      </c>
      <c r="AA1622">
        <v>74792</v>
      </c>
      <c r="AB1622" t="s">
        <v>46</v>
      </c>
      <c r="AC1622" t="s">
        <v>13000</v>
      </c>
      <c r="AD1622" t="s">
        <v>13002</v>
      </c>
      <c r="AF1622" t="s">
        <v>55</v>
      </c>
      <c r="AG1622" t="s">
        <v>106</v>
      </c>
      <c r="AH1622" t="s">
        <v>57</v>
      </c>
      <c r="AI1622" t="s">
        <v>136</v>
      </c>
      <c r="AN1622" s="1">
        <v>45341.395752002318</v>
      </c>
      <c r="AO1622" t="s">
        <v>13003</v>
      </c>
      <c r="AP1622" t="s">
        <v>316</v>
      </c>
    </row>
    <row r="1623" spans="1:42" hidden="1" x14ac:dyDescent="0.25">
      <c r="A1623">
        <v>1626</v>
      </c>
      <c r="B1623" s="6">
        <v>2150</v>
      </c>
      <c r="C1623">
        <v>2019</v>
      </c>
      <c r="D1623">
        <v>1</v>
      </c>
      <c r="E1623" t="s">
        <v>13004</v>
      </c>
      <c r="F1623">
        <v>5942853</v>
      </c>
      <c r="G1623" t="s">
        <v>13005</v>
      </c>
      <c r="H1623" t="s">
        <v>13006</v>
      </c>
      <c r="I1623" t="s">
        <v>163</v>
      </c>
      <c r="J1623">
        <v>62100</v>
      </c>
      <c r="L1623" t="s">
        <v>164</v>
      </c>
      <c r="N1623" t="s">
        <v>13007</v>
      </c>
      <c r="O1623" t="s">
        <v>13008</v>
      </c>
      <c r="P1623" t="s">
        <v>13009</v>
      </c>
      <c r="Q1623" t="s">
        <v>50</v>
      </c>
      <c r="R1623">
        <v>80</v>
      </c>
      <c r="T1623" t="s">
        <v>9961</v>
      </c>
      <c r="U1623" t="s">
        <v>69</v>
      </c>
      <c r="V1623">
        <v>1</v>
      </c>
      <c r="W1623" t="s">
        <v>13010</v>
      </c>
      <c r="X1623">
        <v>5942853</v>
      </c>
      <c r="Y1623" t="s">
        <v>13006</v>
      </c>
      <c r="Z1623" t="s">
        <v>163</v>
      </c>
      <c r="AA1623">
        <v>62100</v>
      </c>
      <c r="AB1623" t="s">
        <v>164</v>
      </c>
      <c r="AC1623" t="s">
        <v>13007</v>
      </c>
      <c r="AD1623" t="s">
        <v>13011</v>
      </c>
      <c r="AE1623" t="s">
        <v>13009</v>
      </c>
      <c r="AF1623" t="s">
        <v>55</v>
      </c>
      <c r="AG1623" t="s">
        <v>56</v>
      </c>
      <c r="AH1623" t="s">
        <v>57</v>
      </c>
      <c r="AI1623" t="s">
        <v>58</v>
      </c>
      <c r="AN1623" s="1">
        <v>45334.882804745372</v>
      </c>
      <c r="AO1623" t="s">
        <v>13012</v>
      </c>
    </row>
    <row r="1624" spans="1:42" x14ac:dyDescent="0.25">
      <c r="A1624">
        <v>1627</v>
      </c>
      <c r="B1624" s="6">
        <v>2151</v>
      </c>
      <c r="C1624">
        <v>2019</v>
      </c>
      <c r="D1624">
        <v>1</v>
      </c>
      <c r="E1624" t="s">
        <v>13013</v>
      </c>
      <c r="F1624">
        <v>22820914</v>
      </c>
      <c r="G1624" t="s">
        <v>13014</v>
      </c>
      <c r="H1624" t="s">
        <v>13015</v>
      </c>
      <c r="I1624" t="s">
        <v>612</v>
      </c>
      <c r="J1624">
        <v>36006</v>
      </c>
      <c r="L1624" t="s">
        <v>613</v>
      </c>
      <c r="N1624" t="s">
        <v>13016</v>
      </c>
      <c r="O1624" t="s">
        <v>13017</v>
      </c>
      <c r="Q1624" t="s">
        <v>211</v>
      </c>
      <c r="R1624">
        <v>40</v>
      </c>
      <c r="U1624" t="s">
        <v>57</v>
      </c>
      <c r="V1624">
        <v>1</v>
      </c>
      <c r="W1624" t="s">
        <v>13013</v>
      </c>
      <c r="X1624">
        <v>22820914</v>
      </c>
      <c r="Y1624" t="s">
        <v>13015</v>
      </c>
      <c r="Z1624" t="s">
        <v>612</v>
      </c>
      <c r="AA1624">
        <v>36006</v>
      </c>
      <c r="AB1624" t="s">
        <v>613</v>
      </c>
      <c r="AC1624" t="s">
        <v>13016</v>
      </c>
      <c r="AD1624" t="s">
        <v>13017</v>
      </c>
      <c r="AF1624" t="s">
        <v>55</v>
      </c>
      <c r="AG1624" t="s">
        <v>106</v>
      </c>
      <c r="AH1624" t="s">
        <v>57</v>
      </c>
      <c r="AI1624" t="s">
        <v>136</v>
      </c>
      <c r="AN1624" s="1">
        <v>45427.619576770834</v>
      </c>
      <c r="AO1624" t="s">
        <v>13018</v>
      </c>
      <c r="AP1624" t="s">
        <v>316</v>
      </c>
    </row>
    <row r="1625" spans="1:42" hidden="1" x14ac:dyDescent="0.25">
      <c r="A1625">
        <v>1628</v>
      </c>
      <c r="B1625" s="6">
        <v>2152</v>
      </c>
      <c r="C1625">
        <v>2019</v>
      </c>
      <c r="D1625">
        <v>1</v>
      </c>
      <c r="E1625" t="s">
        <v>13019</v>
      </c>
      <c r="F1625">
        <v>60557508</v>
      </c>
      <c r="G1625" t="s">
        <v>13020</v>
      </c>
      <c r="H1625" t="s">
        <v>13021</v>
      </c>
      <c r="I1625" t="s">
        <v>163</v>
      </c>
      <c r="J1625">
        <v>60200</v>
      </c>
      <c r="L1625" t="s">
        <v>164</v>
      </c>
      <c r="N1625" t="s">
        <v>13022</v>
      </c>
      <c r="O1625" t="s">
        <v>13023</v>
      </c>
      <c r="Q1625" t="s">
        <v>211</v>
      </c>
      <c r="R1625">
        <v>40</v>
      </c>
      <c r="U1625" t="s">
        <v>69</v>
      </c>
      <c r="V1625">
        <v>1</v>
      </c>
      <c r="W1625" t="s">
        <v>13019</v>
      </c>
      <c r="X1625">
        <v>60557508</v>
      </c>
      <c r="Y1625" t="s">
        <v>13021</v>
      </c>
      <c r="Z1625" t="s">
        <v>163</v>
      </c>
      <c r="AA1625">
        <v>60200</v>
      </c>
      <c r="AB1625" t="s">
        <v>164</v>
      </c>
      <c r="AC1625" t="s">
        <v>13024</v>
      </c>
      <c r="AD1625" t="s">
        <v>13023</v>
      </c>
      <c r="AE1625" t="s">
        <v>13025</v>
      </c>
      <c r="AF1625" t="s">
        <v>55</v>
      </c>
      <c r="AG1625" t="s">
        <v>106</v>
      </c>
      <c r="AH1625" t="s">
        <v>57</v>
      </c>
      <c r="AI1625" t="s">
        <v>136</v>
      </c>
      <c r="AN1625" s="1">
        <v>45349.498610682873</v>
      </c>
      <c r="AO1625" t="s">
        <v>13026</v>
      </c>
      <c r="AP1625" t="s">
        <v>13027</v>
      </c>
    </row>
    <row r="1626" spans="1:42" x14ac:dyDescent="0.25">
      <c r="A1626">
        <v>1629</v>
      </c>
      <c r="B1626" s="6">
        <v>2153</v>
      </c>
      <c r="C1626">
        <v>2019</v>
      </c>
      <c r="D1626">
        <v>1</v>
      </c>
      <c r="E1626" t="s">
        <v>13028</v>
      </c>
      <c r="F1626">
        <v>7516541</v>
      </c>
      <c r="G1626" t="s">
        <v>13029</v>
      </c>
      <c r="H1626" t="s">
        <v>13030</v>
      </c>
      <c r="I1626" t="s">
        <v>163</v>
      </c>
      <c r="J1626">
        <v>60200</v>
      </c>
      <c r="L1626" t="s">
        <v>164</v>
      </c>
      <c r="N1626" t="s">
        <v>13031</v>
      </c>
      <c r="O1626" t="s">
        <v>13032</v>
      </c>
      <c r="P1626" t="s">
        <v>13033</v>
      </c>
      <c r="Q1626" t="s">
        <v>211</v>
      </c>
      <c r="R1626">
        <v>70</v>
      </c>
      <c r="U1626" t="s">
        <v>52</v>
      </c>
      <c r="V1626">
        <v>1</v>
      </c>
      <c r="W1626" t="s">
        <v>13034</v>
      </c>
      <c r="X1626">
        <v>3770796</v>
      </c>
      <c r="Y1626" t="s">
        <v>13030</v>
      </c>
      <c r="Z1626" t="s">
        <v>163</v>
      </c>
      <c r="AA1626">
        <v>60200</v>
      </c>
      <c r="AB1626" t="s">
        <v>164</v>
      </c>
      <c r="AC1626" t="s">
        <v>13031</v>
      </c>
      <c r="AD1626" t="s">
        <v>13032</v>
      </c>
      <c r="AE1626" t="s">
        <v>13033</v>
      </c>
      <c r="AF1626" t="s">
        <v>172</v>
      </c>
      <c r="AG1626" t="s">
        <v>56</v>
      </c>
      <c r="AH1626" t="s">
        <v>57</v>
      </c>
      <c r="AI1626" t="s">
        <v>58</v>
      </c>
      <c r="AN1626" s="1">
        <v>45432.61236994213</v>
      </c>
      <c r="AO1626" t="s">
        <v>13035</v>
      </c>
    </row>
    <row r="1627" spans="1:42" x14ac:dyDescent="0.25">
      <c r="A1627">
        <v>1630</v>
      </c>
      <c r="B1627" s="6">
        <v>2154</v>
      </c>
      <c r="C1627">
        <v>2019</v>
      </c>
      <c r="D1627">
        <v>1</v>
      </c>
      <c r="E1627" t="s">
        <v>13036</v>
      </c>
      <c r="F1627">
        <v>72839406</v>
      </c>
      <c r="G1627" t="s">
        <v>13037</v>
      </c>
      <c r="H1627" t="s">
        <v>13038</v>
      </c>
      <c r="I1627" t="s">
        <v>256</v>
      </c>
      <c r="J1627">
        <v>14900</v>
      </c>
      <c r="L1627" t="s">
        <v>76</v>
      </c>
      <c r="N1627" t="s">
        <v>13039</v>
      </c>
      <c r="O1627" t="s">
        <v>13040</v>
      </c>
      <c r="P1627" t="s">
        <v>13041</v>
      </c>
      <c r="Q1627" t="s">
        <v>50</v>
      </c>
      <c r="R1627">
        <v>80</v>
      </c>
      <c r="U1627" t="s">
        <v>52</v>
      </c>
      <c r="V1627">
        <v>1</v>
      </c>
      <c r="W1627" t="s">
        <v>13042</v>
      </c>
      <c r="X1627">
        <v>72839406</v>
      </c>
      <c r="Y1627" t="s">
        <v>13038</v>
      </c>
      <c r="Z1627" t="s">
        <v>256</v>
      </c>
      <c r="AA1627">
        <v>14900</v>
      </c>
      <c r="AB1627" t="s">
        <v>76</v>
      </c>
      <c r="AC1627" t="s">
        <v>13039</v>
      </c>
      <c r="AD1627" t="s">
        <v>13040</v>
      </c>
      <c r="AE1627" t="s">
        <v>13041</v>
      </c>
      <c r="AF1627" t="s">
        <v>55</v>
      </c>
      <c r="AG1627" t="s">
        <v>106</v>
      </c>
      <c r="AH1627" t="s">
        <v>57</v>
      </c>
      <c r="AI1627" t="s">
        <v>58</v>
      </c>
      <c r="AN1627" s="1">
        <v>45419.643012766202</v>
      </c>
      <c r="AO1627" t="s">
        <v>13043</v>
      </c>
      <c r="AP1627" t="s">
        <v>5868</v>
      </c>
    </row>
    <row r="1628" spans="1:42" x14ac:dyDescent="0.25">
      <c r="A1628">
        <v>1631</v>
      </c>
      <c r="B1628" s="6">
        <v>2155</v>
      </c>
      <c r="C1628">
        <v>2019</v>
      </c>
      <c r="D1628">
        <v>1</v>
      </c>
      <c r="E1628" t="s">
        <v>13044</v>
      </c>
      <c r="F1628">
        <v>3926419</v>
      </c>
      <c r="G1628" t="s">
        <v>182</v>
      </c>
      <c r="H1628" t="s">
        <v>13045</v>
      </c>
      <c r="I1628" t="s">
        <v>13046</v>
      </c>
      <c r="J1628">
        <v>68352</v>
      </c>
      <c r="L1628" t="s">
        <v>164</v>
      </c>
      <c r="N1628" t="s">
        <v>13047</v>
      </c>
      <c r="O1628" t="s">
        <v>13048</v>
      </c>
      <c r="P1628" t="s">
        <v>13049</v>
      </c>
      <c r="Q1628" t="s">
        <v>93</v>
      </c>
      <c r="R1628">
        <v>70</v>
      </c>
      <c r="U1628" t="s">
        <v>52</v>
      </c>
      <c r="V1628">
        <v>1</v>
      </c>
      <c r="W1628" t="s">
        <v>13050</v>
      </c>
      <c r="X1628">
        <v>3926419</v>
      </c>
      <c r="Y1628" t="s">
        <v>13045</v>
      </c>
      <c r="Z1628" t="s">
        <v>13046</v>
      </c>
      <c r="AA1628">
        <v>68352</v>
      </c>
      <c r="AB1628" t="s">
        <v>164</v>
      </c>
      <c r="AC1628" t="s">
        <v>13047</v>
      </c>
      <c r="AD1628" t="s">
        <v>13051</v>
      </c>
      <c r="AF1628" t="s">
        <v>55</v>
      </c>
      <c r="AG1628" t="s">
        <v>56</v>
      </c>
      <c r="AH1628" t="s">
        <v>57</v>
      </c>
      <c r="AI1628" t="s">
        <v>58</v>
      </c>
      <c r="AN1628" s="1">
        <v>45432.639463043983</v>
      </c>
      <c r="AO1628" t="s">
        <v>13052</v>
      </c>
    </row>
    <row r="1629" spans="1:42" x14ac:dyDescent="0.25">
      <c r="A1629">
        <v>1632</v>
      </c>
      <c r="B1629" s="6">
        <v>2156</v>
      </c>
      <c r="C1629">
        <v>2019</v>
      </c>
      <c r="D1629">
        <v>1</v>
      </c>
      <c r="E1629" t="s">
        <v>13053</v>
      </c>
      <c r="F1629">
        <v>25315218</v>
      </c>
      <c r="G1629" t="s">
        <v>726</v>
      </c>
      <c r="H1629" t="s">
        <v>13054</v>
      </c>
      <c r="I1629" t="s">
        <v>13055</v>
      </c>
      <c r="J1629">
        <v>19011</v>
      </c>
      <c r="L1629" t="s">
        <v>76</v>
      </c>
      <c r="N1629" t="s">
        <v>13056</v>
      </c>
      <c r="O1629" t="s">
        <v>13057</v>
      </c>
      <c r="P1629" t="s">
        <v>13058</v>
      </c>
      <c r="Q1629" t="s">
        <v>93</v>
      </c>
      <c r="R1629">
        <v>70</v>
      </c>
      <c r="U1629" t="s">
        <v>52</v>
      </c>
      <c r="V1629">
        <v>0</v>
      </c>
      <c r="AF1629" t="s">
        <v>55</v>
      </c>
      <c r="AG1629" t="s">
        <v>56</v>
      </c>
      <c r="AH1629" t="s">
        <v>57</v>
      </c>
      <c r="AI1629" t="s">
        <v>58</v>
      </c>
      <c r="AN1629" s="1">
        <v>45337.417336192128</v>
      </c>
      <c r="AO1629" t="s">
        <v>13059</v>
      </c>
      <c r="AP1629" t="s">
        <v>5858</v>
      </c>
    </row>
    <row r="1630" spans="1:42" x14ac:dyDescent="0.25">
      <c r="A1630">
        <v>1633</v>
      </c>
      <c r="B1630" s="6">
        <v>2157</v>
      </c>
      <c r="C1630">
        <v>2019</v>
      </c>
      <c r="D1630">
        <v>1</v>
      </c>
      <c r="E1630" t="s">
        <v>13060</v>
      </c>
      <c r="F1630">
        <v>25727966</v>
      </c>
      <c r="G1630" t="s">
        <v>13061</v>
      </c>
      <c r="H1630" t="s">
        <v>13062</v>
      </c>
      <c r="I1630" t="s">
        <v>710</v>
      </c>
      <c r="J1630">
        <v>19000</v>
      </c>
      <c r="L1630" t="s">
        <v>76</v>
      </c>
      <c r="N1630" t="s">
        <v>13063</v>
      </c>
      <c r="O1630" t="s">
        <v>13064</v>
      </c>
      <c r="Q1630" t="s">
        <v>50</v>
      </c>
      <c r="R1630">
        <v>80</v>
      </c>
      <c r="U1630" t="s">
        <v>57</v>
      </c>
      <c r="V1630">
        <v>1</v>
      </c>
      <c r="W1630" t="s">
        <v>13060</v>
      </c>
      <c r="X1630">
        <v>0</v>
      </c>
      <c r="Y1630" t="s">
        <v>13062</v>
      </c>
      <c r="Z1630" t="s">
        <v>710</v>
      </c>
      <c r="AA1630">
        <v>19000</v>
      </c>
      <c r="AB1630" t="s">
        <v>76</v>
      </c>
      <c r="AC1630" t="s">
        <v>13063</v>
      </c>
      <c r="AD1630" t="s">
        <v>13064</v>
      </c>
      <c r="AF1630" t="s">
        <v>55</v>
      </c>
      <c r="AG1630" t="s">
        <v>106</v>
      </c>
      <c r="AH1630" t="s">
        <v>57</v>
      </c>
      <c r="AI1630" t="s">
        <v>58</v>
      </c>
      <c r="AN1630" s="1">
        <v>45323.442742326391</v>
      </c>
      <c r="AO1630" t="s">
        <v>13065</v>
      </c>
    </row>
    <row r="1631" spans="1:42" x14ac:dyDescent="0.25">
      <c r="A1631">
        <v>1634</v>
      </c>
      <c r="B1631" s="6">
        <v>2158</v>
      </c>
      <c r="C1631">
        <v>2019</v>
      </c>
      <c r="D1631">
        <v>1</v>
      </c>
      <c r="E1631" t="s">
        <v>13066</v>
      </c>
      <c r="F1631">
        <v>47941880</v>
      </c>
      <c r="G1631" t="s">
        <v>13067</v>
      </c>
      <c r="H1631" t="s">
        <v>13068</v>
      </c>
      <c r="I1631" t="s">
        <v>163</v>
      </c>
      <c r="J1631">
        <v>60200</v>
      </c>
      <c r="L1631" t="s">
        <v>164</v>
      </c>
      <c r="N1631" t="s">
        <v>13069</v>
      </c>
      <c r="O1631" t="s">
        <v>13070</v>
      </c>
      <c r="Q1631" t="s">
        <v>50</v>
      </c>
      <c r="R1631">
        <v>80</v>
      </c>
      <c r="U1631" t="s">
        <v>52</v>
      </c>
      <c r="V1631">
        <v>1</v>
      </c>
      <c r="W1631" t="s">
        <v>13071</v>
      </c>
      <c r="X1631">
        <v>47941880</v>
      </c>
      <c r="Y1631" t="s">
        <v>13068</v>
      </c>
      <c r="Z1631" t="s">
        <v>163</v>
      </c>
      <c r="AA1631">
        <v>60200</v>
      </c>
      <c r="AB1631" t="s">
        <v>164</v>
      </c>
      <c r="AC1631" t="s">
        <v>13069</v>
      </c>
      <c r="AD1631" t="s">
        <v>13070</v>
      </c>
      <c r="AF1631" t="s">
        <v>55</v>
      </c>
      <c r="AG1631" t="s">
        <v>56</v>
      </c>
      <c r="AH1631" t="s">
        <v>57</v>
      </c>
      <c r="AI1631" t="s">
        <v>58</v>
      </c>
      <c r="AN1631" s="1">
        <v>45442.41648792824</v>
      </c>
      <c r="AO1631" t="s">
        <v>13072</v>
      </c>
    </row>
    <row r="1632" spans="1:42" x14ac:dyDescent="0.25">
      <c r="A1632">
        <v>1635</v>
      </c>
      <c r="B1632" s="6">
        <v>2159</v>
      </c>
      <c r="C1632">
        <v>2019</v>
      </c>
      <c r="D1632">
        <v>1</v>
      </c>
      <c r="E1632" t="s">
        <v>13073</v>
      </c>
      <c r="F1632">
        <v>25755277</v>
      </c>
      <c r="G1632" t="s">
        <v>13074</v>
      </c>
      <c r="H1632" t="s">
        <v>13075</v>
      </c>
      <c r="I1632" t="s">
        <v>362</v>
      </c>
      <c r="J1632">
        <v>12000</v>
      </c>
      <c r="L1632" t="s">
        <v>76</v>
      </c>
      <c r="N1632" t="s">
        <v>13076</v>
      </c>
      <c r="O1632" t="s">
        <v>13077</v>
      </c>
      <c r="P1632" t="s">
        <v>13078</v>
      </c>
      <c r="Q1632" t="s">
        <v>168</v>
      </c>
      <c r="R1632">
        <v>50</v>
      </c>
      <c r="U1632" t="s">
        <v>52</v>
      </c>
      <c r="V1632">
        <v>1</v>
      </c>
      <c r="W1632" t="s">
        <v>13073</v>
      </c>
      <c r="X1632">
        <v>25755277</v>
      </c>
      <c r="Y1632" t="s">
        <v>13075</v>
      </c>
      <c r="Z1632" t="s">
        <v>362</v>
      </c>
      <c r="AA1632">
        <v>12000</v>
      </c>
      <c r="AB1632" t="s">
        <v>76</v>
      </c>
      <c r="AC1632" t="s">
        <v>13076</v>
      </c>
      <c r="AD1632" t="s">
        <v>13079</v>
      </c>
      <c r="AE1632" t="s">
        <v>13078</v>
      </c>
      <c r="AF1632" t="s">
        <v>55</v>
      </c>
      <c r="AG1632" t="s">
        <v>106</v>
      </c>
      <c r="AH1632" t="s">
        <v>57</v>
      </c>
      <c r="AI1632" t="s">
        <v>58</v>
      </c>
      <c r="AJ1632">
        <v>0</v>
      </c>
      <c r="AK1632">
        <v>0</v>
      </c>
      <c r="AL1632">
        <v>1</v>
      </c>
      <c r="AM1632">
        <v>0</v>
      </c>
      <c r="AN1632" s="1">
        <v>45219.491118749997</v>
      </c>
      <c r="AO1632" t="s">
        <v>13080</v>
      </c>
    </row>
    <row r="1633" spans="1:42" x14ac:dyDescent="0.25">
      <c r="A1633">
        <v>1636</v>
      </c>
      <c r="B1633" s="6">
        <v>2160</v>
      </c>
      <c r="C1633">
        <v>2019</v>
      </c>
      <c r="D1633">
        <v>1</v>
      </c>
      <c r="E1633" t="s">
        <v>13081</v>
      </c>
      <c r="F1633">
        <v>48549886</v>
      </c>
      <c r="G1633" t="s">
        <v>13082</v>
      </c>
      <c r="H1633" t="s">
        <v>13083</v>
      </c>
      <c r="I1633" t="s">
        <v>387</v>
      </c>
      <c r="J1633">
        <v>16000</v>
      </c>
      <c r="L1633" t="s">
        <v>76</v>
      </c>
      <c r="N1633" t="s">
        <v>13084</v>
      </c>
      <c r="O1633" t="s">
        <v>13085</v>
      </c>
      <c r="P1633" t="s">
        <v>13086</v>
      </c>
      <c r="Q1633" t="s">
        <v>211</v>
      </c>
      <c r="R1633">
        <v>40</v>
      </c>
      <c r="U1633" t="s">
        <v>52</v>
      </c>
      <c r="V1633">
        <v>1</v>
      </c>
      <c r="W1633" t="s">
        <v>13081</v>
      </c>
      <c r="X1633">
        <v>48549886</v>
      </c>
      <c r="Y1633" t="s">
        <v>13083</v>
      </c>
      <c r="Z1633" t="s">
        <v>387</v>
      </c>
      <c r="AA1633">
        <v>16000</v>
      </c>
      <c r="AB1633" t="s">
        <v>76</v>
      </c>
      <c r="AC1633" t="s">
        <v>13084</v>
      </c>
      <c r="AD1633" t="s">
        <v>13085</v>
      </c>
      <c r="AE1633" t="s">
        <v>13086</v>
      </c>
      <c r="AF1633" t="s">
        <v>55</v>
      </c>
      <c r="AG1633" t="s">
        <v>106</v>
      </c>
      <c r="AH1633" t="s">
        <v>57</v>
      </c>
      <c r="AI1633" t="s">
        <v>58</v>
      </c>
      <c r="AJ1633">
        <v>0</v>
      </c>
      <c r="AL1633">
        <v>1</v>
      </c>
      <c r="AN1633" s="1">
        <v>45219.469149537035</v>
      </c>
      <c r="AO1633" t="s">
        <v>13087</v>
      </c>
    </row>
    <row r="1634" spans="1:42" x14ac:dyDescent="0.25">
      <c r="A1634">
        <v>1637</v>
      </c>
      <c r="B1634" s="6">
        <v>2161</v>
      </c>
      <c r="C1634">
        <v>2019</v>
      </c>
      <c r="D1634">
        <v>1</v>
      </c>
      <c r="E1634" t="s">
        <v>13088</v>
      </c>
      <c r="F1634">
        <v>28910044</v>
      </c>
      <c r="G1634" t="s">
        <v>13089</v>
      </c>
      <c r="H1634" t="s">
        <v>13090</v>
      </c>
      <c r="I1634" t="s">
        <v>256</v>
      </c>
      <c r="J1634">
        <v>14000</v>
      </c>
      <c r="L1634" t="s">
        <v>76</v>
      </c>
      <c r="N1634" t="s">
        <v>13091</v>
      </c>
      <c r="O1634" t="s">
        <v>13092</v>
      </c>
      <c r="P1634" t="s">
        <v>13093</v>
      </c>
      <c r="Q1634" t="s">
        <v>93</v>
      </c>
      <c r="R1634">
        <v>70</v>
      </c>
      <c r="T1634" t="s">
        <v>9961</v>
      </c>
      <c r="U1634" t="s">
        <v>52</v>
      </c>
      <c r="V1634">
        <v>1</v>
      </c>
      <c r="W1634" t="s">
        <v>13088</v>
      </c>
      <c r="X1634">
        <v>28910044</v>
      </c>
      <c r="Y1634" t="s">
        <v>13094</v>
      </c>
      <c r="Z1634" t="s">
        <v>256</v>
      </c>
      <c r="AA1634">
        <v>14900</v>
      </c>
      <c r="AB1634" t="s">
        <v>76</v>
      </c>
      <c r="AC1634" t="s">
        <v>13091</v>
      </c>
      <c r="AD1634" t="s">
        <v>13092</v>
      </c>
      <c r="AE1634" t="s">
        <v>13093</v>
      </c>
      <c r="AF1634" t="s">
        <v>55</v>
      </c>
      <c r="AG1634" t="s">
        <v>56</v>
      </c>
      <c r="AH1634" t="s">
        <v>57</v>
      </c>
      <c r="AI1634" t="s">
        <v>58</v>
      </c>
      <c r="AN1634" s="1">
        <v>45427.412546990738</v>
      </c>
      <c r="AO1634" t="s">
        <v>13095</v>
      </c>
    </row>
    <row r="1635" spans="1:42" x14ac:dyDescent="0.25">
      <c r="A1635">
        <v>1638</v>
      </c>
      <c r="B1635" s="6">
        <v>2162</v>
      </c>
      <c r="C1635">
        <v>2019</v>
      </c>
      <c r="D1635">
        <v>1</v>
      </c>
      <c r="E1635" t="s">
        <v>13096</v>
      </c>
      <c r="F1635">
        <v>44839197</v>
      </c>
      <c r="G1635" t="s">
        <v>13097</v>
      </c>
      <c r="H1635" t="s">
        <v>13098</v>
      </c>
      <c r="I1635" t="s">
        <v>362</v>
      </c>
      <c r="J1635">
        <v>11000</v>
      </c>
      <c r="L1635" t="s">
        <v>76</v>
      </c>
      <c r="N1635" t="s">
        <v>13099</v>
      </c>
      <c r="O1635" t="s">
        <v>13100</v>
      </c>
      <c r="P1635" t="s">
        <v>13101</v>
      </c>
      <c r="Q1635" t="s">
        <v>50</v>
      </c>
      <c r="R1635">
        <v>80</v>
      </c>
      <c r="U1635" t="s">
        <v>52</v>
      </c>
      <c r="V1635">
        <v>1</v>
      </c>
      <c r="W1635" t="s">
        <v>13096</v>
      </c>
      <c r="X1635">
        <v>44839197</v>
      </c>
      <c r="Y1635" t="s">
        <v>13102</v>
      </c>
      <c r="Z1635" t="s">
        <v>362</v>
      </c>
      <c r="AA1635">
        <v>12000</v>
      </c>
      <c r="AB1635" t="s">
        <v>76</v>
      </c>
      <c r="AC1635" t="s">
        <v>13099</v>
      </c>
      <c r="AD1635" t="s">
        <v>13100</v>
      </c>
      <c r="AE1635" t="s">
        <v>13101</v>
      </c>
      <c r="AF1635" t="s">
        <v>55</v>
      </c>
      <c r="AG1635" t="s">
        <v>106</v>
      </c>
      <c r="AH1635" t="s">
        <v>57</v>
      </c>
      <c r="AI1635" t="s">
        <v>58</v>
      </c>
      <c r="AN1635" s="1">
        <v>45356.521440543984</v>
      </c>
      <c r="AO1635" t="s">
        <v>13103</v>
      </c>
      <c r="AP1635" t="s">
        <v>203</v>
      </c>
    </row>
    <row r="1636" spans="1:42" x14ac:dyDescent="0.25">
      <c r="A1636">
        <v>1639</v>
      </c>
      <c r="B1636" s="6">
        <v>2163</v>
      </c>
      <c r="C1636">
        <v>2019</v>
      </c>
      <c r="D1636">
        <v>1</v>
      </c>
      <c r="E1636" t="s">
        <v>13104</v>
      </c>
      <c r="F1636">
        <v>27073</v>
      </c>
      <c r="G1636" t="s">
        <v>708</v>
      </c>
      <c r="H1636" t="s">
        <v>13105</v>
      </c>
      <c r="I1636" t="s">
        <v>5271</v>
      </c>
      <c r="J1636">
        <v>25243</v>
      </c>
      <c r="L1636" t="s">
        <v>218</v>
      </c>
      <c r="N1636" t="s">
        <v>13106</v>
      </c>
      <c r="O1636" t="s">
        <v>13107</v>
      </c>
      <c r="P1636" t="s">
        <v>13108</v>
      </c>
      <c r="Q1636" t="s">
        <v>6597</v>
      </c>
      <c r="R1636">
        <v>90</v>
      </c>
      <c r="S1636" t="s">
        <v>10068</v>
      </c>
      <c r="U1636" t="s">
        <v>52</v>
      </c>
      <c r="V1636">
        <v>0</v>
      </c>
      <c r="AF1636" t="s">
        <v>55</v>
      </c>
      <c r="AG1636" t="s">
        <v>106</v>
      </c>
      <c r="AH1636" t="s">
        <v>57</v>
      </c>
      <c r="AI1636" t="s">
        <v>58</v>
      </c>
      <c r="AN1636" s="1">
        <v>45341.461576851849</v>
      </c>
      <c r="AO1636" t="s">
        <v>13109</v>
      </c>
      <c r="AP1636" t="s">
        <v>7062</v>
      </c>
    </row>
    <row r="1637" spans="1:42" hidden="1" x14ac:dyDescent="0.25">
      <c r="A1637">
        <v>1640</v>
      </c>
      <c r="B1637" s="6">
        <v>2168</v>
      </c>
      <c r="C1637">
        <v>2019</v>
      </c>
      <c r="D1637">
        <v>1</v>
      </c>
      <c r="E1637" t="s">
        <v>13110</v>
      </c>
      <c r="F1637">
        <v>0</v>
      </c>
      <c r="G1637" t="s">
        <v>13111</v>
      </c>
      <c r="H1637" t="s">
        <v>13112</v>
      </c>
      <c r="I1637" t="s">
        <v>75</v>
      </c>
      <c r="J1637">
        <v>11000</v>
      </c>
      <c r="L1637" t="s">
        <v>76</v>
      </c>
      <c r="N1637" t="s">
        <v>13113</v>
      </c>
      <c r="O1637" t="s">
        <v>13114</v>
      </c>
      <c r="P1637" t="s">
        <v>13115</v>
      </c>
      <c r="Q1637" t="s">
        <v>93</v>
      </c>
      <c r="R1637">
        <v>70</v>
      </c>
      <c r="U1637" t="s">
        <v>69</v>
      </c>
      <c r="V1637">
        <v>1</v>
      </c>
      <c r="W1637" t="s">
        <v>13110</v>
      </c>
      <c r="X1637">
        <v>0</v>
      </c>
      <c r="Y1637" t="s">
        <v>13112</v>
      </c>
      <c r="Z1637" t="s">
        <v>75</v>
      </c>
      <c r="AA1637">
        <v>11000</v>
      </c>
      <c r="AB1637" t="s">
        <v>76</v>
      </c>
      <c r="AC1637" t="s">
        <v>13113</v>
      </c>
      <c r="AD1637" t="s">
        <v>13114</v>
      </c>
      <c r="AE1637" t="s">
        <v>13115</v>
      </c>
      <c r="AF1637" t="s">
        <v>71</v>
      </c>
      <c r="AG1637" t="s">
        <v>56</v>
      </c>
      <c r="AH1637" t="s">
        <v>57</v>
      </c>
      <c r="AI1637" t="s">
        <v>58</v>
      </c>
      <c r="AN1637" s="1"/>
    </row>
    <row r="1638" spans="1:42" x14ac:dyDescent="0.25">
      <c r="A1638">
        <v>1641</v>
      </c>
      <c r="B1638" s="6">
        <v>2173</v>
      </c>
      <c r="C1638">
        <v>2019</v>
      </c>
      <c r="D1638">
        <v>1</v>
      </c>
      <c r="E1638" t="s">
        <v>13116</v>
      </c>
      <c r="F1638">
        <v>5664446</v>
      </c>
      <c r="G1638" t="s">
        <v>13117</v>
      </c>
      <c r="H1638" t="s">
        <v>13118</v>
      </c>
      <c r="I1638" t="s">
        <v>387</v>
      </c>
      <c r="J1638">
        <v>16000</v>
      </c>
      <c r="L1638" t="s">
        <v>76</v>
      </c>
      <c r="N1638" t="s">
        <v>13119</v>
      </c>
      <c r="O1638" t="s">
        <v>13120</v>
      </c>
      <c r="P1638" t="s">
        <v>13121</v>
      </c>
      <c r="Q1638" t="s">
        <v>211</v>
      </c>
      <c r="R1638">
        <v>40</v>
      </c>
      <c r="U1638" t="s">
        <v>52</v>
      </c>
      <c r="V1638">
        <v>1</v>
      </c>
      <c r="W1638" t="s">
        <v>3485</v>
      </c>
      <c r="X1638">
        <v>41690095</v>
      </c>
      <c r="Y1638" t="s">
        <v>13118</v>
      </c>
      <c r="Z1638" t="s">
        <v>387</v>
      </c>
      <c r="AA1638">
        <v>16000</v>
      </c>
      <c r="AB1638" t="s">
        <v>76</v>
      </c>
      <c r="AC1638" t="s">
        <v>13119</v>
      </c>
      <c r="AD1638" t="s">
        <v>13120</v>
      </c>
      <c r="AF1638" t="s">
        <v>55</v>
      </c>
      <c r="AG1638" t="s">
        <v>56</v>
      </c>
      <c r="AH1638" t="s">
        <v>57</v>
      </c>
      <c r="AI1638" t="s">
        <v>58</v>
      </c>
      <c r="AN1638" s="1">
        <v>45454.403180324072</v>
      </c>
      <c r="AO1638" t="s">
        <v>13122</v>
      </c>
    </row>
    <row r="1639" spans="1:42" x14ac:dyDescent="0.25">
      <c r="A1639">
        <v>1642</v>
      </c>
      <c r="B1639" s="6">
        <v>2177</v>
      </c>
      <c r="C1639">
        <v>2019</v>
      </c>
      <c r="D1639">
        <v>1</v>
      </c>
      <c r="E1639" t="s">
        <v>13123</v>
      </c>
      <c r="F1639">
        <v>5176891</v>
      </c>
      <c r="G1639" t="s">
        <v>13124</v>
      </c>
      <c r="H1639" t="s">
        <v>13125</v>
      </c>
      <c r="I1639" t="s">
        <v>75</v>
      </c>
      <c r="J1639">
        <v>11000</v>
      </c>
      <c r="L1639" t="s">
        <v>76</v>
      </c>
      <c r="N1639" t="s">
        <v>13126</v>
      </c>
      <c r="O1639" t="s">
        <v>13127</v>
      </c>
      <c r="Q1639" t="s">
        <v>93</v>
      </c>
      <c r="R1639">
        <v>70</v>
      </c>
      <c r="U1639" t="s">
        <v>52</v>
      </c>
      <c r="V1639">
        <v>1</v>
      </c>
      <c r="W1639" t="s">
        <v>13123</v>
      </c>
      <c r="X1639">
        <v>5176891</v>
      </c>
      <c r="Y1639" t="s">
        <v>13125</v>
      </c>
      <c r="Z1639" t="s">
        <v>75</v>
      </c>
      <c r="AA1639">
        <v>11000</v>
      </c>
      <c r="AB1639" t="s">
        <v>76</v>
      </c>
      <c r="AC1639" t="s">
        <v>13126</v>
      </c>
      <c r="AD1639" t="s">
        <v>13127</v>
      </c>
      <c r="AF1639" t="s">
        <v>71</v>
      </c>
      <c r="AG1639" t="s">
        <v>56</v>
      </c>
      <c r="AH1639" t="s">
        <v>57</v>
      </c>
      <c r="AI1639" t="s">
        <v>58</v>
      </c>
      <c r="AN1639" s="1">
        <v>45344.453638391205</v>
      </c>
      <c r="AO1639" t="s">
        <v>13128</v>
      </c>
      <c r="AP1639" t="s">
        <v>8209</v>
      </c>
    </row>
    <row r="1640" spans="1:42" x14ac:dyDescent="0.25">
      <c r="A1640">
        <v>1643</v>
      </c>
      <c r="B1640" s="6">
        <v>2178</v>
      </c>
      <c r="C1640">
        <v>2019</v>
      </c>
      <c r="D1640">
        <v>1</v>
      </c>
      <c r="E1640" t="s">
        <v>13129</v>
      </c>
      <c r="F1640">
        <v>4951573</v>
      </c>
      <c r="G1640" t="s">
        <v>13130</v>
      </c>
      <c r="H1640" t="s">
        <v>13125</v>
      </c>
      <c r="I1640" t="s">
        <v>75</v>
      </c>
      <c r="J1640">
        <v>11000</v>
      </c>
      <c r="L1640" t="s">
        <v>76</v>
      </c>
      <c r="N1640" t="s">
        <v>13126</v>
      </c>
      <c r="O1640" t="s">
        <v>13127</v>
      </c>
      <c r="Q1640" t="s">
        <v>93</v>
      </c>
      <c r="R1640">
        <v>70</v>
      </c>
      <c r="U1640" t="s">
        <v>52</v>
      </c>
      <c r="V1640">
        <v>1</v>
      </c>
      <c r="W1640" t="s">
        <v>13129</v>
      </c>
      <c r="X1640">
        <v>4951573</v>
      </c>
      <c r="Y1640" t="s">
        <v>13125</v>
      </c>
      <c r="Z1640" t="s">
        <v>75</v>
      </c>
      <c r="AA1640">
        <v>11000</v>
      </c>
      <c r="AB1640" t="s">
        <v>76</v>
      </c>
      <c r="AC1640" t="s">
        <v>13126</v>
      </c>
      <c r="AD1640" t="s">
        <v>13127</v>
      </c>
      <c r="AF1640" t="s">
        <v>71</v>
      </c>
      <c r="AG1640" t="s">
        <v>56</v>
      </c>
      <c r="AH1640" t="s">
        <v>57</v>
      </c>
      <c r="AI1640" t="s">
        <v>58</v>
      </c>
      <c r="AN1640" s="1">
        <v>45343.739750613429</v>
      </c>
      <c r="AO1640" t="s">
        <v>13131</v>
      </c>
      <c r="AP1640" t="s">
        <v>174</v>
      </c>
    </row>
    <row r="1641" spans="1:42" hidden="1" x14ac:dyDescent="0.25">
      <c r="A1641">
        <v>1644</v>
      </c>
      <c r="B1641" s="6">
        <v>2181</v>
      </c>
      <c r="C1641">
        <v>2019</v>
      </c>
      <c r="D1641">
        <v>1</v>
      </c>
      <c r="E1641" t="s">
        <v>13132</v>
      </c>
      <c r="F1641">
        <v>12620114</v>
      </c>
      <c r="G1641" t="s">
        <v>13133</v>
      </c>
      <c r="H1641" t="s">
        <v>5276</v>
      </c>
      <c r="I1641" t="s">
        <v>256</v>
      </c>
      <c r="J1641">
        <v>14900</v>
      </c>
      <c r="L1641" t="s">
        <v>76</v>
      </c>
      <c r="N1641" t="s">
        <v>13134</v>
      </c>
      <c r="O1641" t="s">
        <v>13135</v>
      </c>
      <c r="Q1641" t="s">
        <v>50</v>
      </c>
      <c r="R1641">
        <v>80</v>
      </c>
      <c r="U1641" t="s">
        <v>69</v>
      </c>
      <c r="V1641">
        <v>1</v>
      </c>
      <c r="W1641" t="s">
        <v>13136</v>
      </c>
      <c r="X1641">
        <v>12620114</v>
      </c>
      <c r="Y1641" t="s">
        <v>5276</v>
      </c>
      <c r="Z1641" t="s">
        <v>256</v>
      </c>
      <c r="AA1641">
        <v>14900</v>
      </c>
      <c r="AB1641" t="s">
        <v>76</v>
      </c>
      <c r="AC1641" t="s">
        <v>13134</v>
      </c>
      <c r="AD1641" t="s">
        <v>13135</v>
      </c>
      <c r="AF1641" t="s">
        <v>55</v>
      </c>
      <c r="AG1641" t="s">
        <v>56</v>
      </c>
      <c r="AH1641" t="s">
        <v>57</v>
      </c>
      <c r="AI1641" t="s">
        <v>58</v>
      </c>
      <c r="AJ1641">
        <v>0</v>
      </c>
      <c r="AN1641" s="1">
        <v>44302.727584340275</v>
      </c>
    </row>
    <row r="1642" spans="1:42" x14ac:dyDescent="0.25">
      <c r="A1642">
        <v>1645</v>
      </c>
      <c r="B1642" s="6">
        <v>2197</v>
      </c>
      <c r="C1642">
        <v>2019</v>
      </c>
      <c r="D1642">
        <v>1</v>
      </c>
      <c r="E1642" t="s">
        <v>13137</v>
      </c>
      <c r="F1642">
        <v>25605097</v>
      </c>
      <c r="G1642" t="s">
        <v>13138</v>
      </c>
      <c r="H1642" t="s">
        <v>13139</v>
      </c>
      <c r="I1642" t="s">
        <v>387</v>
      </c>
      <c r="J1642">
        <v>16900</v>
      </c>
      <c r="L1642" t="s">
        <v>76</v>
      </c>
      <c r="N1642" t="s">
        <v>13140</v>
      </c>
      <c r="O1642" t="s">
        <v>13141</v>
      </c>
      <c r="P1642" t="s">
        <v>13142</v>
      </c>
      <c r="Q1642" t="s">
        <v>93</v>
      </c>
      <c r="R1642">
        <v>70</v>
      </c>
      <c r="U1642" t="s">
        <v>52</v>
      </c>
      <c r="V1642">
        <v>1</v>
      </c>
      <c r="W1642" t="s">
        <v>13137</v>
      </c>
      <c r="X1642">
        <v>25605097</v>
      </c>
      <c r="Y1642" t="s">
        <v>13139</v>
      </c>
      <c r="Z1642" t="s">
        <v>387</v>
      </c>
      <c r="AA1642">
        <v>16900</v>
      </c>
      <c r="AB1642" t="s">
        <v>76</v>
      </c>
      <c r="AC1642" t="s">
        <v>13140</v>
      </c>
      <c r="AD1642" t="s">
        <v>13141</v>
      </c>
      <c r="AE1642" t="s">
        <v>13142</v>
      </c>
      <c r="AF1642" t="s">
        <v>71</v>
      </c>
      <c r="AG1642" t="s">
        <v>106</v>
      </c>
      <c r="AH1642" t="s">
        <v>57</v>
      </c>
      <c r="AI1642" t="s">
        <v>58</v>
      </c>
      <c r="AN1642" s="1">
        <v>45455.579061770834</v>
      </c>
      <c r="AO1642" t="s">
        <v>10728</v>
      </c>
    </row>
    <row r="1643" spans="1:42" x14ac:dyDescent="0.25">
      <c r="A1643">
        <v>1646</v>
      </c>
      <c r="B1643" s="6">
        <v>2198</v>
      </c>
      <c r="C1643">
        <v>2019</v>
      </c>
      <c r="D1643">
        <v>1</v>
      </c>
      <c r="E1643" t="s">
        <v>13143</v>
      </c>
      <c r="F1643">
        <v>445118</v>
      </c>
      <c r="G1643" t="s">
        <v>4558</v>
      </c>
      <c r="H1643" t="s">
        <v>13144</v>
      </c>
      <c r="I1643" t="s">
        <v>239</v>
      </c>
      <c r="J1643">
        <v>37001</v>
      </c>
      <c r="L1643" t="s">
        <v>240</v>
      </c>
      <c r="N1643" t="s">
        <v>13145</v>
      </c>
      <c r="O1643" t="s">
        <v>13146</v>
      </c>
      <c r="P1643" t="s">
        <v>13147</v>
      </c>
      <c r="Q1643" t="s">
        <v>408</v>
      </c>
      <c r="R1643">
        <v>62</v>
      </c>
      <c r="T1643" t="s">
        <v>13148</v>
      </c>
      <c r="U1643" t="s">
        <v>52</v>
      </c>
      <c r="V1643">
        <v>1</v>
      </c>
      <c r="W1643" t="s">
        <v>13149</v>
      </c>
      <c r="X1643">
        <v>445118</v>
      </c>
      <c r="Y1643" t="s">
        <v>13144</v>
      </c>
      <c r="Z1643" t="s">
        <v>239</v>
      </c>
      <c r="AA1643">
        <v>37001</v>
      </c>
      <c r="AB1643" t="s">
        <v>240</v>
      </c>
      <c r="AC1643" t="s">
        <v>13145</v>
      </c>
      <c r="AD1643" t="s">
        <v>13146</v>
      </c>
      <c r="AE1643" t="s">
        <v>13147</v>
      </c>
      <c r="AF1643" t="s">
        <v>71</v>
      </c>
      <c r="AG1643" t="s">
        <v>106</v>
      </c>
      <c r="AH1643" t="s">
        <v>57</v>
      </c>
      <c r="AI1643" t="s">
        <v>58</v>
      </c>
      <c r="AN1643" s="1">
        <v>45377.575576238429</v>
      </c>
      <c r="AO1643" t="s">
        <v>13150</v>
      </c>
      <c r="AP1643" t="s">
        <v>8649</v>
      </c>
    </row>
    <row r="1644" spans="1:42" hidden="1" x14ac:dyDescent="0.25">
      <c r="A1644">
        <v>1647</v>
      </c>
      <c r="B1644" s="6">
        <v>2202</v>
      </c>
      <c r="C1644">
        <v>2019</v>
      </c>
      <c r="D1644">
        <v>1</v>
      </c>
      <c r="E1644" t="s">
        <v>13151</v>
      </c>
      <c r="F1644">
        <v>26122511</v>
      </c>
      <c r="G1644" t="s">
        <v>3286</v>
      </c>
      <c r="H1644" t="s">
        <v>13152</v>
      </c>
      <c r="I1644" t="s">
        <v>736</v>
      </c>
      <c r="J1644">
        <v>10000</v>
      </c>
      <c r="L1644" t="s">
        <v>76</v>
      </c>
      <c r="N1644" t="s">
        <v>13153</v>
      </c>
      <c r="O1644" t="s">
        <v>13154</v>
      </c>
      <c r="P1644" t="s">
        <v>13155</v>
      </c>
      <c r="Q1644" t="s">
        <v>93</v>
      </c>
      <c r="R1644">
        <v>70</v>
      </c>
      <c r="U1644" t="s">
        <v>69</v>
      </c>
      <c r="V1644">
        <v>1</v>
      </c>
      <c r="W1644" t="s">
        <v>13156</v>
      </c>
      <c r="Y1644" t="s">
        <v>13157</v>
      </c>
      <c r="Z1644" t="s">
        <v>710</v>
      </c>
      <c r="AA1644">
        <v>19600</v>
      </c>
      <c r="AB1644" t="s">
        <v>76</v>
      </c>
      <c r="AC1644" t="s">
        <v>13158</v>
      </c>
      <c r="AD1644" t="s">
        <v>13159</v>
      </c>
      <c r="AE1644" t="s">
        <v>13155</v>
      </c>
      <c r="AF1644" t="s">
        <v>71</v>
      </c>
      <c r="AG1644" t="s">
        <v>56</v>
      </c>
      <c r="AH1644" t="s">
        <v>52</v>
      </c>
      <c r="AI1644" t="s">
        <v>58</v>
      </c>
      <c r="AJ1644">
        <v>0</v>
      </c>
      <c r="AN1644" s="1">
        <v>44230.48883263889</v>
      </c>
    </row>
    <row r="1645" spans="1:42" x14ac:dyDescent="0.25">
      <c r="A1645">
        <v>1648</v>
      </c>
      <c r="B1645" s="6">
        <v>2214</v>
      </c>
      <c r="C1645">
        <v>2019</v>
      </c>
      <c r="D1645">
        <v>1</v>
      </c>
      <c r="E1645" t="s">
        <v>5363</v>
      </c>
      <c r="F1645">
        <v>40763021</v>
      </c>
      <c r="G1645" t="s">
        <v>13160</v>
      </c>
      <c r="H1645" t="s">
        <v>13161</v>
      </c>
      <c r="I1645" t="s">
        <v>256</v>
      </c>
      <c r="J1645">
        <v>14000</v>
      </c>
      <c r="L1645" t="s">
        <v>76</v>
      </c>
      <c r="N1645" t="s">
        <v>5360</v>
      </c>
      <c r="O1645" t="s">
        <v>13162</v>
      </c>
      <c r="Q1645" t="s">
        <v>10561</v>
      </c>
      <c r="R1645">
        <v>90</v>
      </c>
      <c r="S1645" t="s">
        <v>13163</v>
      </c>
      <c r="U1645" t="s">
        <v>52</v>
      </c>
      <c r="V1645">
        <v>1</v>
      </c>
      <c r="W1645" t="s">
        <v>5363</v>
      </c>
      <c r="X1645">
        <v>40763021</v>
      </c>
      <c r="Y1645" t="s">
        <v>13161</v>
      </c>
      <c r="Z1645" t="s">
        <v>256</v>
      </c>
      <c r="AA1645">
        <v>14000</v>
      </c>
      <c r="AB1645" t="s">
        <v>76</v>
      </c>
      <c r="AC1645" t="s">
        <v>5360</v>
      </c>
      <c r="AD1645" t="s">
        <v>13162</v>
      </c>
      <c r="AF1645" t="s">
        <v>71</v>
      </c>
      <c r="AG1645" t="s">
        <v>106</v>
      </c>
      <c r="AH1645" t="s">
        <v>57</v>
      </c>
      <c r="AI1645" t="s">
        <v>58</v>
      </c>
      <c r="AN1645" s="1">
        <v>45323.444051273145</v>
      </c>
      <c r="AO1645" t="s">
        <v>13164</v>
      </c>
    </row>
    <row r="1646" spans="1:42" x14ac:dyDescent="0.25">
      <c r="A1646">
        <v>1649</v>
      </c>
      <c r="B1646" s="6">
        <v>2218</v>
      </c>
      <c r="C1646">
        <v>2019</v>
      </c>
      <c r="D1646">
        <v>1</v>
      </c>
      <c r="E1646" t="s">
        <v>13165</v>
      </c>
      <c r="F1646">
        <v>5928915</v>
      </c>
      <c r="G1646" t="s">
        <v>13166</v>
      </c>
      <c r="H1646" t="s">
        <v>13167</v>
      </c>
      <c r="I1646" t="s">
        <v>163</v>
      </c>
      <c r="J1646">
        <v>60200</v>
      </c>
      <c r="L1646" t="s">
        <v>164</v>
      </c>
      <c r="N1646" t="s">
        <v>13168</v>
      </c>
      <c r="O1646" t="s">
        <v>13169</v>
      </c>
      <c r="P1646" t="s">
        <v>13170</v>
      </c>
      <c r="Q1646" t="s">
        <v>93</v>
      </c>
      <c r="R1646">
        <v>70</v>
      </c>
      <c r="U1646" t="s">
        <v>52</v>
      </c>
      <c r="V1646">
        <v>1</v>
      </c>
      <c r="W1646" t="s">
        <v>13165</v>
      </c>
      <c r="X1646">
        <v>5928915</v>
      </c>
      <c r="Y1646" t="s">
        <v>13167</v>
      </c>
      <c r="Z1646" t="s">
        <v>163</v>
      </c>
      <c r="AA1646">
        <v>60200</v>
      </c>
      <c r="AB1646" t="s">
        <v>164</v>
      </c>
      <c r="AC1646" t="s">
        <v>13168</v>
      </c>
      <c r="AD1646" t="s">
        <v>13169</v>
      </c>
      <c r="AE1646" t="s">
        <v>13170</v>
      </c>
      <c r="AF1646" t="s">
        <v>55</v>
      </c>
      <c r="AG1646" t="s">
        <v>56</v>
      </c>
      <c r="AH1646" t="s">
        <v>57</v>
      </c>
      <c r="AI1646" t="s">
        <v>58</v>
      </c>
      <c r="AN1646" s="1">
        <v>45355.566844525463</v>
      </c>
      <c r="AO1646" t="s">
        <v>13171</v>
      </c>
      <c r="AP1646" t="s">
        <v>174</v>
      </c>
    </row>
    <row r="1647" spans="1:42" x14ac:dyDescent="0.25">
      <c r="A1647">
        <v>1650</v>
      </c>
      <c r="B1647" s="6">
        <v>2219</v>
      </c>
      <c r="C1647">
        <v>2019</v>
      </c>
      <c r="D1647">
        <v>1</v>
      </c>
      <c r="E1647" t="s">
        <v>13172</v>
      </c>
      <c r="F1647">
        <v>2997304</v>
      </c>
      <c r="G1647" t="s">
        <v>13173</v>
      </c>
      <c r="H1647" t="s">
        <v>13174</v>
      </c>
      <c r="I1647" t="s">
        <v>449</v>
      </c>
      <c r="J1647">
        <v>53002</v>
      </c>
      <c r="L1647" t="s">
        <v>450</v>
      </c>
      <c r="N1647" t="s">
        <v>13175</v>
      </c>
      <c r="O1647" t="s">
        <v>13176</v>
      </c>
      <c r="P1647" t="s">
        <v>13177</v>
      </c>
      <c r="Q1647" t="s">
        <v>211</v>
      </c>
      <c r="R1647">
        <v>40</v>
      </c>
      <c r="U1647" t="s">
        <v>52</v>
      </c>
      <c r="V1647">
        <v>1</v>
      </c>
      <c r="W1647" t="s">
        <v>13172</v>
      </c>
      <c r="X1647">
        <v>2997304</v>
      </c>
      <c r="Y1647" t="s">
        <v>13174</v>
      </c>
      <c r="Z1647" t="s">
        <v>449</v>
      </c>
      <c r="AA1647">
        <v>53002</v>
      </c>
      <c r="AB1647" t="s">
        <v>450</v>
      </c>
      <c r="AC1647" t="s">
        <v>13175</v>
      </c>
      <c r="AD1647" t="s">
        <v>13176</v>
      </c>
      <c r="AE1647" t="s">
        <v>13177</v>
      </c>
      <c r="AF1647" t="s">
        <v>55</v>
      </c>
      <c r="AG1647" t="s">
        <v>56</v>
      </c>
      <c r="AH1647" t="s">
        <v>57</v>
      </c>
      <c r="AI1647" t="s">
        <v>58</v>
      </c>
      <c r="AN1647" s="1">
        <v>45483.655555752317</v>
      </c>
      <c r="AO1647" t="s">
        <v>13178</v>
      </c>
    </row>
    <row r="1648" spans="1:42" x14ac:dyDescent="0.25">
      <c r="A1648">
        <v>1651</v>
      </c>
      <c r="B1648" s="6">
        <v>2220</v>
      </c>
      <c r="C1648">
        <v>2019</v>
      </c>
      <c r="D1648">
        <v>1</v>
      </c>
      <c r="E1648" t="s">
        <v>13179</v>
      </c>
      <c r="F1648">
        <v>25583506</v>
      </c>
      <c r="G1648" t="s">
        <v>13180</v>
      </c>
      <c r="H1648" t="s">
        <v>13181</v>
      </c>
      <c r="I1648" t="s">
        <v>13182</v>
      </c>
      <c r="J1648">
        <v>67904</v>
      </c>
      <c r="L1648" t="s">
        <v>164</v>
      </c>
      <c r="N1648" t="s">
        <v>582</v>
      </c>
      <c r="O1648" t="s">
        <v>13183</v>
      </c>
      <c r="Q1648" t="s">
        <v>93</v>
      </c>
      <c r="R1648">
        <v>70</v>
      </c>
      <c r="U1648" t="s">
        <v>57</v>
      </c>
      <c r="V1648">
        <v>1</v>
      </c>
      <c r="W1648" t="s">
        <v>13179</v>
      </c>
      <c r="X1648">
        <v>0</v>
      </c>
      <c r="Y1648" t="s">
        <v>13181</v>
      </c>
      <c r="Z1648" t="s">
        <v>13182</v>
      </c>
      <c r="AA1648">
        <v>67904</v>
      </c>
      <c r="AB1648" t="s">
        <v>164</v>
      </c>
      <c r="AC1648" t="s">
        <v>13184</v>
      </c>
      <c r="AD1648" t="s">
        <v>13183</v>
      </c>
      <c r="AF1648" t="s">
        <v>55</v>
      </c>
      <c r="AG1648" t="s">
        <v>106</v>
      </c>
      <c r="AH1648" t="s">
        <v>57</v>
      </c>
      <c r="AI1648" t="s">
        <v>136</v>
      </c>
      <c r="AJ1648">
        <v>0</v>
      </c>
      <c r="AN1648" s="1">
        <v>45295.562455590276</v>
      </c>
      <c r="AO1648" t="s">
        <v>13185</v>
      </c>
    </row>
    <row r="1649" spans="1:42" x14ac:dyDescent="0.25">
      <c r="A1649">
        <v>1652</v>
      </c>
      <c r="B1649" s="6">
        <v>2221</v>
      </c>
      <c r="C1649">
        <v>2019</v>
      </c>
      <c r="D1649">
        <v>1</v>
      </c>
      <c r="E1649" t="s">
        <v>13186</v>
      </c>
      <c r="F1649">
        <v>12653551</v>
      </c>
      <c r="G1649" t="s">
        <v>13187</v>
      </c>
      <c r="H1649" t="s">
        <v>13188</v>
      </c>
      <c r="I1649" t="s">
        <v>2415</v>
      </c>
      <c r="J1649">
        <v>74401</v>
      </c>
      <c r="L1649" t="s">
        <v>46</v>
      </c>
      <c r="N1649" t="s">
        <v>13189</v>
      </c>
      <c r="O1649" t="s">
        <v>13190</v>
      </c>
      <c r="P1649" t="s">
        <v>13191</v>
      </c>
      <c r="Q1649" t="s">
        <v>50</v>
      </c>
      <c r="R1649">
        <v>80</v>
      </c>
      <c r="U1649" t="s">
        <v>52</v>
      </c>
      <c r="V1649">
        <v>1</v>
      </c>
      <c r="W1649" t="s">
        <v>13192</v>
      </c>
      <c r="X1649">
        <v>12653551</v>
      </c>
      <c r="Y1649" t="s">
        <v>13188</v>
      </c>
      <c r="Z1649" t="s">
        <v>2415</v>
      </c>
      <c r="AA1649">
        <v>74401</v>
      </c>
      <c r="AB1649" t="s">
        <v>46</v>
      </c>
      <c r="AC1649" t="s">
        <v>13189</v>
      </c>
      <c r="AD1649" t="s">
        <v>13190</v>
      </c>
      <c r="AE1649" t="s">
        <v>13191</v>
      </c>
      <c r="AF1649" t="s">
        <v>55</v>
      </c>
      <c r="AG1649" t="s">
        <v>106</v>
      </c>
      <c r="AH1649" t="s">
        <v>57</v>
      </c>
      <c r="AI1649" t="s">
        <v>58</v>
      </c>
      <c r="AN1649" s="1">
        <v>45344.459233252317</v>
      </c>
      <c r="AO1649" t="s">
        <v>13193</v>
      </c>
      <c r="AP1649" t="s">
        <v>13194</v>
      </c>
    </row>
    <row r="1650" spans="1:42" x14ac:dyDescent="0.25">
      <c r="A1650">
        <v>1653</v>
      </c>
      <c r="B1650" s="6">
        <v>2222</v>
      </c>
      <c r="C1650">
        <v>2019</v>
      </c>
      <c r="D1650">
        <v>1</v>
      </c>
      <c r="E1650" t="s">
        <v>13195</v>
      </c>
      <c r="F1650">
        <v>7488378</v>
      </c>
      <c r="G1650" t="s">
        <v>13196</v>
      </c>
      <c r="H1650" t="s">
        <v>13197</v>
      </c>
      <c r="I1650" t="s">
        <v>1923</v>
      </c>
      <c r="J1650">
        <v>25088</v>
      </c>
      <c r="L1650" t="s">
        <v>218</v>
      </c>
      <c r="N1650" t="s">
        <v>13198</v>
      </c>
      <c r="O1650" t="s">
        <v>13199</v>
      </c>
      <c r="P1650" t="s">
        <v>13200</v>
      </c>
      <c r="Q1650" t="s">
        <v>50</v>
      </c>
      <c r="R1650">
        <v>80</v>
      </c>
      <c r="U1650" t="s">
        <v>52</v>
      </c>
      <c r="V1650">
        <v>1</v>
      </c>
      <c r="W1650" t="s">
        <v>13201</v>
      </c>
      <c r="X1650">
        <v>7488378</v>
      </c>
      <c r="Y1650" t="s">
        <v>13202</v>
      </c>
      <c r="Z1650" t="s">
        <v>1923</v>
      </c>
      <c r="AA1650">
        <v>25088</v>
      </c>
      <c r="AB1650" t="s">
        <v>218</v>
      </c>
      <c r="AC1650" t="s">
        <v>13198</v>
      </c>
      <c r="AD1650" t="s">
        <v>13203</v>
      </c>
      <c r="AE1650" t="s">
        <v>13200</v>
      </c>
      <c r="AF1650" t="s">
        <v>55</v>
      </c>
      <c r="AG1650" t="s">
        <v>56</v>
      </c>
      <c r="AH1650" t="s">
        <v>57</v>
      </c>
      <c r="AI1650" t="s">
        <v>58</v>
      </c>
      <c r="AN1650" s="1">
        <v>45338.657468055557</v>
      </c>
      <c r="AO1650" t="s">
        <v>13204</v>
      </c>
    </row>
    <row r="1651" spans="1:42" x14ac:dyDescent="0.25">
      <c r="A1651">
        <v>1654</v>
      </c>
      <c r="B1651" s="6">
        <v>2227</v>
      </c>
      <c r="C1651">
        <v>2019</v>
      </c>
      <c r="D1651">
        <v>1</v>
      </c>
      <c r="E1651" t="s">
        <v>13205</v>
      </c>
      <c r="F1651">
        <v>12345678</v>
      </c>
      <c r="G1651" t="s">
        <v>13206</v>
      </c>
      <c r="H1651" t="s">
        <v>13207</v>
      </c>
      <c r="I1651" t="s">
        <v>13208</v>
      </c>
      <c r="J1651">
        <v>12021</v>
      </c>
      <c r="L1651" t="s">
        <v>240</v>
      </c>
      <c r="N1651" t="s">
        <v>13209</v>
      </c>
      <c r="O1651" t="s">
        <v>13210</v>
      </c>
      <c r="P1651" t="s">
        <v>13211</v>
      </c>
      <c r="Q1651" t="s">
        <v>463</v>
      </c>
      <c r="R1651">
        <v>40</v>
      </c>
      <c r="U1651" t="s">
        <v>52</v>
      </c>
      <c r="V1651">
        <v>1</v>
      </c>
      <c r="W1651" t="s">
        <v>13205</v>
      </c>
      <c r="X1651">
        <v>12345678</v>
      </c>
      <c r="Y1651" t="s">
        <v>13207</v>
      </c>
      <c r="Z1651" t="s">
        <v>13208</v>
      </c>
      <c r="AA1651">
        <v>12021</v>
      </c>
      <c r="AB1651" t="s">
        <v>240</v>
      </c>
      <c r="AC1651" t="s">
        <v>13209</v>
      </c>
      <c r="AD1651" t="s">
        <v>13210</v>
      </c>
      <c r="AE1651" t="s">
        <v>13211</v>
      </c>
      <c r="AF1651" t="s">
        <v>125</v>
      </c>
      <c r="AG1651" t="s">
        <v>56</v>
      </c>
      <c r="AH1651" t="s">
        <v>57</v>
      </c>
      <c r="AI1651" t="s">
        <v>136</v>
      </c>
      <c r="AN1651" s="1"/>
    </row>
    <row r="1652" spans="1:42" hidden="1" x14ac:dyDescent="0.25">
      <c r="A1652">
        <v>1655</v>
      </c>
      <c r="B1652" s="6">
        <v>2233</v>
      </c>
      <c r="C1652">
        <v>2019</v>
      </c>
      <c r="D1652">
        <v>1</v>
      </c>
      <c r="E1652" t="s">
        <v>13212</v>
      </c>
      <c r="F1652">
        <v>49277600</v>
      </c>
      <c r="G1652" t="s">
        <v>13213</v>
      </c>
      <c r="H1652" t="s">
        <v>13214</v>
      </c>
      <c r="I1652" t="s">
        <v>362</v>
      </c>
      <c r="J1652">
        <v>12041</v>
      </c>
      <c r="L1652" t="s">
        <v>76</v>
      </c>
      <c r="N1652" t="s">
        <v>13215</v>
      </c>
      <c r="O1652" t="s">
        <v>13216</v>
      </c>
      <c r="P1652" t="s">
        <v>13217</v>
      </c>
      <c r="Q1652" t="s">
        <v>6597</v>
      </c>
      <c r="R1652">
        <v>21</v>
      </c>
      <c r="U1652" t="s">
        <v>69</v>
      </c>
      <c r="V1652">
        <v>1</v>
      </c>
      <c r="W1652" t="s">
        <v>13212</v>
      </c>
      <c r="X1652">
        <v>49277600</v>
      </c>
      <c r="Y1652" t="s">
        <v>13214</v>
      </c>
      <c r="Z1652" t="s">
        <v>362</v>
      </c>
      <c r="AA1652">
        <v>12041</v>
      </c>
      <c r="AB1652" t="s">
        <v>76</v>
      </c>
      <c r="AC1652" t="s">
        <v>13215</v>
      </c>
      <c r="AD1652" t="s">
        <v>13216</v>
      </c>
      <c r="AE1652" t="s">
        <v>13217</v>
      </c>
      <c r="AF1652" t="s">
        <v>55</v>
      </c>
      <c r="AG1652" t="s">
        <v>106</v>
      </c>
      <c r="AH1652" t="s">
        <v>57</v>
      </c>
      <c r="AI1652" t="s">
        <v>58</v>
      </c>
      <c r="AJ1652">
        <v>0</v>
      </c>
      <c r="AN1652" s="1">
        <v>44806.650492708337</v>
      </c>
    </row>
    <row r="1653" spans="1:42" x14ac:dyDescent="0.25">
      <c r="A1653">
        <v>1656</v>
      </c>
      <c r="B1653" s="6">
        <v>2235</v>
      </c>
      <c r="C1653">
        <v>2019</v>
      </c>
      <c r="D1653">
        <v>1</v>
      </c>
      <c r="E1653" t="s">
        <v>13218</v>
      </c>
      <c r="F1653">
        <v>608873</v>
      </c>
      <c r="G1653" t="s">
        <v>13219</v>
      </c>
      <c r="H1653" t="s">
        <v>13220</v>
      </c>
      <c r="I1653" t="s">
        <v>449</v>
      </c>
      <c r="J1653">
        <v>53012</v>
      </c>
      <c r="L1653" t="s">
        <v>450</v>
      </c>
      <c r="N1653" t="s">
        <v>13221</v>
      </c>
      <c r="O1653" t="s">
        <v>13222</v>
      </c>
      <c r="Q1653" t="s">
        <v>93</v>
      </c>
      <c r="R1653">
        <v>70</v>
      </c>
      <c r="U1653" t="s">
        <v>52</v>
      </c>
      <c r="V1653">
        <v>1</v>
      </c>
      <c r="W1653" t="s">
        <v>13218</v>
      </c>
      <c r="X1653">
        <v>608873</v>
      </c>
      <c r="Y1653" t="s">
        <v>13220</v>
      </c>
      <c r="Z1653" t="s">
        <v>449</v>
      </c>
      <c r="AA1653">
        <v>53012</v>
      </c>
      <c r="AB1653" t="s">
        <v>450</v>
      </c>
      <c r="AC1653" t="s">
        <v>13221</v>
      </c>
      <c r="AD1653" t="s">
        <v>13222</v>
      </c>
      <c r="AF1653" t="s">
        <v>55</v>
      </c>
      <c r="AG1653" t="s">
        <v>56</v>
      </c>
      <c r="AH1653" t="s">
        <v>57</v>
      </c>
      <c r="AI1653" t="s">
        <v>58</v>
      </c>
      <c r="AN1653" s="1">
        <v>45428.439052893518</v>
      </c>
    </row>
    <row r="1654" spans="1:42" x14ac:dyDescent="0.25">
      <c r="A1654">
        <v>1657</v>
      </c>
      <c r="B1654" s="6">
        <v>2239</v>
      </c>
      <c r="C1654">
        <v>2019</v>
      </c>
      <c r="D1654">
        <v>1</v>
      </c>
      <c r="E1654" t="s">
        <v>13223</v>
      </c>
      <c r="F1654">
        <v>71278435</v>
      </c>
      <c r="G1654" t="s">
        <v>13224</v>
      </c>
      <c r="H1654" t="s">
        <v>2756</v>
      </c>
      <c r="I1654" t="s">
        <v>710</v>
      </c>
      <c r="J1654">
        <v>19000</v>
      </c>
      <c r="L1654" t="s">
        <v>76</v>
      </c>
      <c r="N1654" t="s">
        <v>13225</v>
      </c>
      <c r="O1654" t="s">
        <v>2758</v>
      </c>
      <c r="Q1654" t="s">
        <v>50</v>
      </c>
      <c r="R1654">
        <v>80</v>
      </c>
      <c r="U1654" t="s">
        <v>52</v>
      </c>
      <c r="V1654">
        <v>1</v>
      </c>
      <c r="W1654" t="s">
        <v>13226</v>
      </c>
      <c r="X1654">
        <v>71278435</v>
      </c>
      <c r="Y1654" t="s">
        <v>13227</v>
      </c>
      <c r="Z1654" t="s">
        <v>800</v>
      </c>
      <c r="AA1654">
        <v>10000</v>
      </c>
      <c r="AB1654" t="s">
        <v>76</v>
      </c>
      <c r="AC1654" t="s">
        <v>13228</v>
      </c>
      <c r="AD1654" t="s">
        <v>2758</v>
      </c>
      <c r="AF1654" t="s">
        <v>55</v>
      </c>
      <c r="AG1654" t="s">
        <v>56</v>
      </c>
      <c r="AH1654" t="s">
        <v>57</v>
      </c>
      <c r="AI1654" t="s">
        <v>136</v>
      </c>
      <c r="AN1654" s="1">
        <v>45341.459827314815</v>
      </c>
      <c r="AO1654" t="s">
        <v>13229</v>
      </c>
      <c r="AP1654" t="s">
        <v>117</v>
      </c>
    </row>
    <row r="1655" spans="1:42" x14ac:dyDescent="0.25">
      <c r="A1655">
        <v>1658</v>
      </c>
      <c r="B1655" s="6">
        <v>2244</v>
      </c>
      <c r="C1655">
        <v>2019</v>
      </c>
      <c r="D1655">
        <v>1</v>
      </c>
      <c r="E1655" t="s">
        <v>13230</v>
      </c>
      <c r="F1655">
        <v>47471611</v>
      </c>
      <c r="G1655" t="s">
        <v>2433</v>
      </c>
      <c r="H1655" t="s">
        <v>13231</v>
      </c>
      <c r="I1655" t="s">
        <v>13232</v>
      </c>
      <c r="J1655">
        <v>57001</v>
      </c>
      <c r="L1655" t="s">
        <v>450</v>
      </c>
      <c r="N1655" t="s">
        <v>10569</v>
      </c>
      <c r="O1655" t="s">
        <v>13233</v>
      </c>
      <c r="P1655" t="s">
        <v>13234</v>
      </c>
      <c r="Q1655" t="s">
        <v>93</v>
      </c>
      <c r="R1655">
        <v>70</v>
      </c>
      <c r="U1655" t="s">
        <v>52</v>
      </c>
      <c r="V1655">
        <v>1</v>
      </c>
      <c r="W1655" t="s">
        <v>13230</v>
      </c>
      <c r="X1655">
        <v>47471611</v>
      </c>
      <c r="Y1655" t="s">
        <v>13231</v>
      </c>
      <c r="Z1655" t="s">
        <v>13232</v>
      </c>
      <c r="AA1655">
        <v>57001</v>
      </c>
      <c r="AB1655" t="s">
        <v>450</v>
      </c>
      <c r="AC1655" t="s">
        <v>10569</v>
      </c>
      <c r="AD1655" t="s">
        <v>13233</v>
      </c>
      <c r="AE1655" t="s">
        <v>13234</v>
      </c>
      <c r="AF1655" t="s">
        <v>55</v>
      </c>
      <c r="AG1655" t="s">
        <v>56</v>
      </c>
      <c r="AH1655" t="s">
        <v>57</v>
      </c>
      <c r="AI1655" t="s">
        <v>58</v>
      </c>
      <c r="AJ1655">
        <v>0</v>
      </c>
      <c r="AN1655" s="1">
        <v>45231.51219548611</v>
      </c>
      <c r="AO1655" t="s">
        <v>13235</v>
      </c>
    </row>
    <row r="1656" spans="1:42" x14ac:dyDescent="0.25">
      <c r="A1656">
        <v>1659</v>
      </c>
      <c r="B1656" s="6">
        <v>2245</v>
      </c>
      <c r="C1656">
        <v>2019</v>
      </c>
      <c r="D1656">
        <v>1</v>
      </c>
      <c r="E1656" t="s">
        <v>13236</v>
      </c>
      <c r="F1656">
        <v>216208</v>
      </c>
      <c r="G1656" t="s">
        <v>13237</v>
      </c>
      <c r="H1656" t="s">
        <v>12732</v>
      </c>
      <c r="I1656" t="s">
        <v>75</v>
      </c>
      <c r="J1656">
        <v>11640</v>
      </c>
      <c r="L1656" t="s">
        <v>76</v>
      </c>
      <c r="N1656" t="s">
        <v>13238</v>
      </c>
      <c r="O1656" t="s">
        <v>13239</v>
      </c>
      <c r="P1656" t="s">
        <v>13240</v>
      </c>
      <c r="Q1656" t="s">
        <v>477</v>
      </c>
      <c r="R1656">
        <v>32</v>
      </c>
      <c r="T1656" t="s">
        <v>13241</v>
      </c>
      <c r="U1656" t="s">
        <v>52</v>
      </c>
      <c r="V1656">
        <v>1</v>
      </c>
      <c r="W1656" t="s">
        <v>13236</v>
      </c>
      <c r="X1656">
        <v>216208</v>
      </c>
      <c r="Y1656" t="s">
        <v>12732</v>
      </c>
      <c r="Z1656" t="s">
        <v>75</v>
      </c>
      <c r="AA1656">
        <v>11640</v>
      </c>
      <c r="AB1656" t="s">
        <v>76</v>
      </c>
      <c r="AC1656" t="s">
        <v>13238</v>
      </c>
      <c r="AD1656" t="s">
        <v>13239</v>
      </c>
      <c r="AE1656" t="s">
        <v>13240</v>
      </c>
      <c r="AF1656" t="s">
        <v>55</v>
      </c>
      <c r="AG1656" t="s">
        <v>106</v>
      </c>
      <c r="AH1656" t="s">
        <v>57</v>
      </c>
      <c r="AI1656" t="s">
        <v>58</v>
      </c>
      <c r="AN1656" s="1">
        <v>45372.413375543983</v>
      </c>
      <c r="AO1656" t="s">
        <v>2687</v>
      </c>
      <c r="AP1656" t="s">
        <v>174</v>
      </c>
    </row>
    <row r="1657" spans="1:42" x14ac:dyDescent="0.25">
      <c r="A1657">
        <v>1660</v>
      </c>
      <c r="B1657" s="6">
        <v>2249</v>
      </c>
      <c r="C1657">
        <v>2019</v>
      </c>
      <c r="D1657">
        <v>1</v>
      </c>
      <c r="E1657" t="s">
        <v>13242</v>
      </c>
      <c r="F1657">
        <v>0</v>
      </c>
      <c r="G1657" t="s">
        <v>13243</v>
      </c>
      <c r="H1657" t="s">
        <v>13244</v>
      </c>
      <c r="I1657" t="s">
        <v>75</v>
      </c>
      <c r="J1657">
        <v>11000</v>
      </c>
      <c r="L1657" t="s">
        <v>76</v>
      </c>
      <c r="O1657" t="s">
        <v>13245</v>
      </c>
      <c r="Q1657" t="s">
        <v>11814</v>
      </c>
      <c r="R1657">
        <v>32</v>
      </c>
      <c r="U1657" t="s">
        <v>52</v>
      </c>
      <c r="V1657">
        <v>1</v>
      </c>
      <c r="W1657" t="s">
        <v>13246</v>
      </c>
      <c r="X1657">
        <v>0</v>
      </c>
      <c r="Y1657" t="s">
        <v>13244</v>
      </c>
      <c r="Z1657" t="s">
        <v>75</v>
      </c>
      <c r="AA1657">
        <v>11000</v>
      </c>
      <c r="AB1657" t="s">
        <v>76</v>
      </c>
      <c r="AF1657" t="s">
        <v>55</v>
      </c>
      <c r="AG1657" t="s">
        <v>56</v>
      </c>
      <c r="AH1657" t="s">
        <v>57</v>
      </c>
      <c r="AI1657" t="s">
        <v>58</v>
      </c>
      <c r="AN1657" s="1"/>
    </row>
    <row r="1658" spans="1:42" hidden="1" x14ac:dyDescent="0.25">
      <c r="A1658">
        <v>1661</v>
      </c>
      <c r="B1658" s="6">
        <v>2252</v>
      </c>
      <c r="C1658">
        <v>2099</v>
      </c>
      <c r="D1658">
        <v>1</v>
      </c>
      <c r="E1658" t="s">
        <v>13247</v>
      </c>
      <c r="F1658">
        <v>0</v>
      </c>
      <c r="G1658" t="s">
        <v>13248</v>
      </c>
      <c r="H1658" t="s">
        <v>13249</v>
      </c>
      <c r="I1658" t="s">
        <v>75</v>
      </c>
      <c r="J1658">
        <v>11000</v>
      </c>
      <c r="L1658" t="s">
        <v>76</v>
      </c>
      <c r="Q1658" t="s">
        <v>11310</v>
      </c>
      <c r="R1658">
        <v>75</v>
      </c>
      <c r="U1658" t="s">
        <v>52</v>
      </c>
      <c r="V1658">
        <v>1</v>
      </c>
      <c r="W1658" t="s">
        <v>13247</v>
      </c>
      <c r="X1658">
        <v>0</v>
      </c>
      <c r="Y1658" t="s">
        <v>13250</v>
      </c>
      <c r="Z1658" t="s">
        <v>13251</v>
      </c>
      <c r="AA1658">
        <v>11000</v>
      </c>
      <c r="AB1658" t="s">
        <v>76</v>
      </c>
      <c r="AC1658" t="s">
        <v>13252</v>
      </c>
      <c r="AD1658" t="s">
        <v>13245</v>
      </c>
      <c r="AF1658" t="s">
        <v>55</v>
      </c>
      <c r="AG1658" t="s">
        <v>56</v>
      </c>
      <c r="AH1658" t="s">
        <v>57</v>
      </c>
      <c r="AI1658" t="s">
        <v>136</v>
      </c>
      <c r="AN1658" s="1">
        <v>44020.607275381946</v>
      </c>
    </row>
    <row r="1659" spans="1:42" x14ac:dyDescent="0.25">
      <c r="A1659">
        <v>1662</v>
      </c>
      <c r="B1659" s="6">
        <v>2253</v>
      </c>
      <c r="C1659">
        <v>2019</v>
      </c>
      <c r="D1659">
        <v>1</v>
      </c>
      <c r="E1659" t="s">
        <v>13253</v>
      </c>
      <c r="F1659">
        <v>12345678</v>
      </c>
      <c r="G1659" t="s">
        <v>13248</v>
      </c>
      <c r="H1659" t="s">
        <v>13254</v>
      </c>
      <c r="I1659" t="s">
        <v>1621</v>
      </c>
      <c r="J1659">
        <v>12021</v>
      </c>
      <c r="L1659" t="s">
        <v>1343</v>
      </c>
      <c r="N1659" t="s">
        <v>13209</v>
      </c>
      <c r="O1659" t="s">
        <v>13210</v>
      </c>
      <c r="P1659" t="s">
        <v>13255</v>
      </c>
      <c r="Q1659" t="s">
        <v>11310</v>
      </c>
      <c r="R1659">
        <v>14</v>
      </c>
      <c r="U1659" t="s">
        <v>52</v>
      </c>
      <c r="V1659">
        <v>1</v>
      </c>
      <c r="W1659" t="s">
        <v>13256</v>
      </c>
      <c r="X1659">
        <v>0</v>
      </c>
      <c r="Y1659" t="s">
        <v>13257</v>
      </c>
      <c r="Z1659" t="s">
        <v>1621</v>
      </c>
      <c r="AA1659">
        <v>12021</v>
      </c>
      <c r="AB1659" t="s">
        <v>197</v>
      </c>
      <c r="AC1659" t="s">
        <v>13258</v>
      </c>
      <c r="AD1659" t="s">
        <v>13210</v>
      </c>
      <c r="AE1659" t="s">
        <v>13211</v>
      </c>
      <c r="AF1659" t="s">
        <v>55</v>
      </c>
      <c r="AG1659" t="s">
        <v>56</v>
      </c>
      <c r="AH1659" t="s">
        <v>57</v>
      </c>
      <c r="AI1659" t="s">
        <v>58</v>
      </c>
      <c r="AN1659" s="1"/>
    </row>
    <row r="1660" spans="1:42" x14ac:dyDescent="0.25">
      <c r="A1660">
        <v>1663</v>
      </c>
      <c r="B1660" s="6">
        <v>2255</v>
      </c>
      <c r="C1660">
        <v>2019</v>
      </c>
      <c r="D1660">
        <v>1</v>
      </c>
      <c r="E1660" t="s">
        <v>13259</v>
      </c>
      <c r="F1660">
        <v>12345678</v>
      </c>
      <c r="G1660" t="s">
        <v>13206</v>
      </c>
      <c r="H1660" t="s">
        <v>13260</v>
      </c>
      <c r="I1660" t="s">
        <v>13261</v>
      </c>
      <c r="J1660">
        <v>12000</v>
      </c>
      <c r="L1660" t="s">
        <v>613</v>
      </c>
      <c r="N1660" t="s">
        <v>13209</v>
      </c>
      <c r="O1660" t="s">
        <v>13210</v>
      </c>
      <c r="P1660" t="s">
        <v>13255</v>
      </c>
      <c r="Q1660" t="s">
        <v>11310</v>
      </c>
      <c r="R1660">
        <v>11</v>
      </c>
      <c r="U1660" t="s">
        <v>52</v>
      </c>
      <c r="V1660">
        <v>1</v>
      </c>
      <c r="W1660" t="s">
        <v>13259</v>
      </c>
      <c r="X1660">
        <v>12345678</v>
      </c>
      <c r="Y1660" t="s">
        <v>13260</v>
      </c>
      <c r="Z1660" t="s">
        <v>13261</v>
      </c>
      <c r="AA1660">
        <v>12000</v>
      </c>
      <c r="AB1660" t="s">
        <v>613</v>
      </c>
      <c r="AC1660" t="s">
        <v>13209</v>
      </c>
      <c r="AD1660" t="s">
        <v>13210</v>
      </c>
      <c r="AE1660" t="s">
        <v>13255</v>
      </c>
      <c r="AF1660" t="s">
        <v>55</v>
      </c>
      <c r="AG1660" t="s">
        <v>56</v>
      </c>
      <c r="AH1660" t="s">
        <v>57</v>
      </c>
      <c r="AI1660" t="s">
        <v>58</v>
      </c>
      <c r="AN1660" s="1"/>
    </row>
    <row r="1661" spans="1:42" x14ac:dyDescent="0.25">
      <c r="A1661">
        <v>1664</v>
      </c>
      <c r="B1661" s="6">
        <v>2256</v>
      </c>
      <c r="C1661">
        <v>2019</v>
      </c>
      <c r="D1661">
        <v>1</v>
      </c>
      <c r="E1661" t="s">
        <v>13262</v>
      </c>
      <c r="F1661">
        <v>123456</v>
      </c>
      <c r="G1661" t="s">
        <v>13206</v>
      </c>
      <c r="H1661" t="s">
        <v>13263</v>
      </c>
      <c r="I1661" t="s">
        <v>1621</v>
      </c>
      <c r="J1661">
        <v>12021</v>
      </c>
      <c r="L1661" t="s">
        <v>129</v>
      </c>
      <c r="O1661" t="s">
        <v>13210</v>
      </c>
      <c r="P1661" t="s">
        <v>13255</v>
      </c>
      <c r="Q1661" t="s">
        <v>6597</v>
      </c>
      <c r="R1661">
        <v>11</v>
      </c>
      <c r="U1661" t="s">
        <v>52</v>
      </c>
      <c r="V1661">
        <v>1</v>
      </c>
      <c r="W1661" t="s">
        <v>13264</v>
      </c>
      <c r="X1661">
        <v>123456</v>
      </c>
      <c r="Y1661" t="s">
        <v>13263</v>
      </c>
      <c r="Z1661" t="s">
        <v>1621</v>
      </c>
      <c r="AA1661">
        <v>12021</v>
      </c>
      <c r="AB1661" t="s">
        <v>129</v>
      </c>
      <c r="AD1661" t="s">
        <v>13210</v>
      </c>
      <c r="AE1661" t="s">
        <v>13255</v>
      </c>
      <c r="AF1661" t="s">
        <v>125</v>
      </c>
      <c r="AG1661" t="s">
        <v>56</v>
      </c>
      <c r="AH1661" t="s">
        <v>57</v>
      </c>
      <c r="AI1661" t="s">
        <v>58</v>
      </c>
      <c r="AN1661" s="1"/>
    </row>
    <row r="1662" spans="1:42" x14ac:dyDescent="0.25">
      <c r="A1662">
        <v>1665</v>
      </c>
      <c r="B1662" s="6">
        <v>2257</v>
      </c>
      <c r="C1662">
        <v>2019</v>
      </c>
      <c r="D1662">
        <v>1</v>
      </c>
      <c r="E1662" t="s">
        <v>13265</v>
      </c>
      <c r="F1662">
        <v>26868954</v>
      </c>
      <c r="G1662" t="s">
        <v>13266</v>
      </c>
      <c r="H1662" t="s">
        <v>2047</v>
      </c>
      <c r="I1662" t="s">
        <v>273</v>
      </c>
      <c r="J1662">
        <v>77900</v>
      </c>
      <c r="L1662" t="s">
        <v>274</v>
      </c>
      <c r="N1662" t="s">
        <v>13267</v>
      </c>
      <c r="O1662" t="s">
        <v>13268</v>
      </c>
      <c r="P1662" t="s">
        <v>13269</v>
      </c>
      <c r="Q1662" t="s">
        <v>93</v>
      </c>
      <c r="R1662">
        <v>70</v>
      </c>
      <c r="T1662" t="s">
        <v>13270</v>
      </c>
      <c r="U1662" t="s">
        <v>52</v>
      </c>
      <c r="V1662">
        <v>0</v>
      </c>
      <c r="AF1662" t="s">
        <v>55</v>
      </c>
      <c r="AG1662" t="s">
        <v>106</v>
      </c>
      <c r="AH1662" t="s">
        <v>57</v>
      </c>
      <c r="AI1662" t="s">
        <v>58</v>
      </c>
      <c r="AN1662" s="1">
        <v>45371.583255173609</v>
      </c>
      <c r="AO1662" t="s">
        <v>13271</v>
      </c>
      <c r="AP1662" t="s">
        <v>203</v>
      </c>
    </row>
    <row r="1663" spans="1:42" x14ac:dyDescent="0.25">
      <c r="A1663">
        <v>1669</v>
      </c>
      <c r="B1663" s="6">
        <v>2258</v>
      </c>
      <c r="C1663">
        <v>2019</v>
      </c>
      <c r="D1663">
        <v>1</v>
      </c>
      <c r="E1663" t="s">
        <v>13272</v>
      </c>
      <c r="F1663">
        <v>67985955</v>
      </c>
      <c r="G1663" t="s">
        <v>13273</v>
      </c>
      <c r="H1663" t="s">
        <v>74</v>
      </c>
      <c r="I1663" t="s">
        <v>75</v>
      </c>
      <c r="J1663">
        <v>11000</v>
      </c>
      <c r="L1663" t="s">
        <v>76</v>
      </c>
      <c r="N1663" t="s">
        <v>8517</v>
      </c>
      <c r="O1663" t="s">
        <v>13274</v>
      </c>
      <c r="P1663" t="s">
        <v>13275</v>
      </c>
      <c r="Q1663" t="s">
        <v>7298</v>
      </c>
      <c r="R1663">
        <v>21</v>
      </c>
      <c r="T1663" t="s">
        <v>13272</v>
      </c>
      <c r="U1663" t="s">
        <v>52</v>
      </c>
      <c r="V1663">
        <v>1</v>
      </c>
      <c r="W1663" t="s">
        <v>13276</v>
      </c>
      <c r="X1663">
        <v>67985955</v>
      </c>
      <c r="Y1663" t="s">
        <v>74</v>
      </c>
      <c r="Z1663" t="s">
        <v>75</v>
      </c>
      <c r="AA1663">
        <v>11000</v>
      </c>
      <c r="AB1663" t="s">
        <v>76</v>
      </c>
      <c r="AC1663" t="s">
        <v>8517</v>
      </c>
      <c r="AD1663" t="s">
        <v>8518</v>
      </c>
      <c r="AE1663" t="s">
        <v>13275</v>
      </c>
      <c r="AF1663" t="s">
        <v>55</v>
      </c>
      <c r="AG1663" t="s">
        <v>106</v>
      </c>
      <c r="AH1663" t="s">
        <v>57</v>
      </c>
      <c r="AI1663" t="s">
        <v>58</v>
      </c>
      <c r="AN1663" s="1">
        <v>45414.603812534719</v>
      </c>
      <c r="AO1663" t="s">
        <v>8520</v>
      </c>
      <c r="AP1663" t="s">
        <v>60</v>
      </c>
    </row>
    <row r="1664" spans="1:42" x14ac:dyDescent="0.25">
      <c r="A1664">
        <v>1672</v>
      </c>
      <c r="B1664" s="6">
        <v>2259</v>
      </c>
      <c r="C1664">
        <v>2019</v>
      </c>
      <c r="D1664">
        <v>1</v>
      </c>
      <c r="E1664" t="s">
        <v>13277</v>
      </c>
      <c r="F1664">
        <v>5481121</v>
      </c>
      <c r="G1664" t="s">
        <v>13278</v>
      </c>
      <c r="H1664" t="s">
        <v>13279</v>
      </c>
      <c r="I1664" t="s">
        <v>13280</v>
      </c>
      <c r="J1664">
        <v>18600</v>
      </c>
      <c r="L1664" t="s">
        <v>76</v>
      </c>
      <c r="N1664" t="s">
        <v>13281</v>
      </c>
      <c r="O1664" t="s">
        <v>13282</v>
      </c>
      <c r="P1664" t="s">
        <v>13283</v>
      </c>
      <c r="Q1664" t="s">
        <v>93</v>
      </c>
      <c r="R1664">
        <v>70</v>
      </c>
      <c r="T1664" t="s">
        <v>13284</v>
      </c>
      <c r="U1664" t="s">
        <v>52</v>
      </c>
      <c r="V1664">
        <v>1</v>
      </c>
      <c r="W1664" t="s">
        <v>13285</v>
      </c>
      <c r="Y1664" t="s">
        <v>13286</v>
      </c>
      <c r="Z1664" t="s">
        <v>75</v>
      </c>
      <c r="AA1664">
        <v>11000</v>
      </c>
      <c r="AB1664" t="s">
        <v>76</v>
      </c>
      <c r="AC1664" t="s">
        <v>13281</v>
      </c>
      <c r="AD1664" t="s">
        <v>13282</v>
      </c>
      <c r="AE1664" t="s">
        <v>13283</v>
      </c>
      <c r="AF1664" t="s">
        <v>55</v>
      </c>
      <c r="AG1664" t="s">
        <v>56</v>
      </c>
      <c r="AH1664" t="s">
        <v>57</v>
      </c>
      <c r="AI1664" t="s">
        <v>58</v>
      </c>
      <c r="AJ1664">
        <v>0</v>
      </c>
      <c r="AK1664">
        <v>1</v>
      </c>
      <c r="AN1664" s="1">
        <v>45218.657695173613</v>
      </c>
    </row>
    <row r="1665" spans="1:42" x14ac:dyDescent="0.25">
      <c r="A1665">
        <v>1674</v>
      </c>
      <c r="B1665" s="6">
        <v>2260</v>
      </c>
      <c r="C1665">
        <v>2019</v>
      </c>
      <c r="D1665">
        <v>1</v>
      </c>
      <c r="E1665" t="s">
        <v>13287</v>
      </c>
      <c r="F1665">
        <v>296538</v>
      </c>
      <c r="G1665" t="s">
        <v>13288</v>
      </c>
      <c r="H1665" t="s">
        <v>13289</v>
      </c>
      <c r="I1665" t="s">
        <v>13290</v>
      </c>
      <c r="J1665">
        <v>73944</v>
      </c>
      <c r="L1665" t="s">
        <v>46</v>
      </c>
      <c r="N1665" t="s">
        <v>13291</v>
      </c>
      <c r="O1665" t="s">
        <v>13292</v>
      </c>
      <c r="P1665" t="s">
        <v>13293</v>
      </c>
      <c r="Q1665" t="s">
        <v>4001</v>
      </c>
      <c r="R1665">
        <v>90</v>
      </c>
      <c r="S1665" t="s">
        <v>13294</v>
      </c>
      <c r="T1665" t="s">
        <v>13295</v>
      </c>
      <c r="U1665" t="s">
        <v>52</v>
      </c>
      <c r="V1665">
        <v>0</v>
      </c>
      <c r="AF1665" t="s">
        <v>71</v>
      </c>
      <c r="AG1665" t="s">
        <v>106</v>
      </c>
      <c r="AH1665" t="s">
        <v>57</v>
      </c>
      <c r="AI1665" t="s">
        <v>136</v>
      </c>
      <c r="AN1665" s="1">
        <v>45393.593315428239</v>
      </c>
      <c r="AO1665" t="s">
        <v>13296</v>
      </c>
      <c r="AP1665" t="s">
        <v>4913</v>
      </c>
    </row>
    <row r="1666" spans="1:42" x14ac:dyDescent="0.25">
      <c r="A1666">
        <v>1676</v>
      </c>
      <c r="B1666" s="6">
        <v>2261</v>
      </c>
      <c r="C1666">
        <v>2019</v>
      </c>
      <c r="D1666">
        <v>1</v>
      </c>
      <c r="E1666" t="s">
        <v>13297</v>
      </c>
      <c r="F1666">
        <v>45768455</v>
      </c>
      <c r="G1666" t="s">
        <v>1510</v>
      </c>
      <c r="H1666" t="s">
        <v>565</v>
      </c>
      <c r="I1666" t="s">
        <v>75</v>
      </c>
      <c r="J1666">
        <v>11000</v>
      </c>
      <c r="L1666" t="s">
        <v>76</v>
      </c>
      <c r="N1666" t="s">
        <v>13298</v>
      </c>
      <c r="O1666" t="s">
        <v>13299</v>
      </c>
      <c r="P1666" t="s">
        <v>13300</v>
      </c>
      <c r="Q1666" t="s">
        <v>7298</v>
      </c>
      <c r="R1666">
        <v>21</v>
      </c>
      <c r="T1666" t="s">
        <v>13301</v>
      </c>
      <c r="U1666" t="s">
        <v>52</v>
      </c>
      <c r="V1666">
        <v>0</v>
      </c>
      <c r="AF1666" t="s">
        <v>55</v>
      </c>
      <c r="AG1666" t="s">
        <v>106</v>
      </c>
      <c r="AH1666" t="s">
        <v>57</v>
      </c>
      <c r="AI1666" t="s">
        <v>58</v>
      </c>
      <c r="AN1666" s="1">
        <v>45344.44672832176</v>
      </c>
      <c r="AO1666" t="s">
        <v>13302</v>
      </c>
      <c r="AP1666" t="s">
        <v>446</v>
      </c>
    </row>
    <row r="1667" spans="1:42" hidden="1" x14ac:dyDescent="0.25">
      <c r="A1667">
        <v>1691</v>
      </c>
      <c r="B1667" s="6">
        <v>2262</v>
      </c>
      <c r="C1667">
        <v>2019</v>
      </c>
      <c r="D1667">
        <v>1</v>
      </c>
      <c r="E1667" t="s">
        <v>13303</v>
      </c>
      <c r="F1667">
        <v>45768455</v>
      </c>
      <c r="G1667" t="s">
        <v>13304</v>
      </c>
      <c r="H1667" t="s">
        <v>565</v>
      </c>
      <c r="I1667" t="s">
        <v>75</v>
      </c>
      <c r="J1667">
        <v>11000</v>
      </c>
      <c r="L1667" t="s">
        <v>76</v>
      </c>
      <c r="N1667" t="s">
        <v>13305</v>
      </c>
      <c r="O1667" t="s">
        <v>13306</v>
      </c>
      <c r="Q1667" t="s">
        <v>7298</v>
      </c>
      <c r="R1667">
        <v>21</v>
      </c>
      <c r="T1667" t="s">
        <v>13307</v>
      </c>
      <c r="U1667" t="s">
        <v>69</v>
      </c>
      <c r="V1667">
        <v>0</v>
      </c>
      <c r="AF1667" t="s">
        <v>172</v>
      </c>
      <c r="AG1667" t="s">
        <v>106</v>
      </c>
      <c r="AH1667" t="s">
        <v>57</v>
      </c>
      <c r="AI1667" t="s">
        <v>58</v>
      </c>
      <c r="AJ1667">
        <v>0</v>
      </c>
      <c r="AN1667" s="1">
        <v>44316.540321446759</v>
      </c>
    </row>
    <row r="1668" spans="1:42" x14ac:dyDescent="0.25">
      <c r="A1668">
        <v>1694</v>
      </c>
      <c r="B1668" s="6">
        <v>2263</v>
      </c>
      <c r="C1668">
        <v>2019</v>
      </c>
      <c r="D1668">
        <v>1</v>
      </c>
      <c r="E1668" t="s">
        <v>13308</v>
      </c>
      <c r="F1668">
        <v>22689184</v>
      </c>
      <c r="G1668" t="s">
        <v>13309</v>
      </c>
      <c r="H1668" t="s">
        <v>13310</v>
      </c>
      <c r="I1668" t="s">
        <v>736</v>
      </c>
      <c r="J1668">
        <v>10000</v>
      </c>
      <c r="L1668" t="s">
        <v>76</v>
      </c>
      <c r="N1668" t="s">
        <v>13311</v>
      </c>
      <c r="O1668" t="s">
        <v>13312</v>
      </c>
      <c r="P1668" t="s">
        <v>13313</v>
      </c>
      <c r="Q1668" t="s">
        <v>211</v>
      </c>
      <c r="R1668">
        <v>40</v>
      </c>
      <c r="T1668" t="s">
        <v>13308</v>
      </c>
      <c r="U1668" t="s">
        <v>52</v>
      </c>
      <c r="V1668">
        <v>0</v>
      </c>
      <c r="AF1668" t="s">
        <v>105</v>
      </c>
      <c r="AG1668" t="s">
        <v>106</v>
      </c>
      <c r="AH1668" t="s">
        <v>52</v>
      </c>
      <c r="AI1668" t="s">
        <v>58</v>
      </c>
      <c r="AJ1668">
        <v>0</v>
      </c>
      <c r="AN1668" s="1">
        <v>45236.622838923613</v>
      </c>
      <c r="AO1668" t="s">
        <v>9281</v>
      </c>
    </row>
    <row r="1669" spans="1:42" x14ac:dyDescent="0.25">
      <c r="A1669">
        <v>1695</v>
      </c>
      <c r="B1669" s="6">
        <v>2264</v>
      </c>
      <c r="C1669">
        <v>2019</v>
      </c>
      <c r="D1669">
        <v>1</v>
      </c>
      <c r="E1669" t="s">
        <v>13314</v>
      </c>
      <c r="F1669">
        <v>7805012</v>
      </c>
      <c r="G1669" t="s">
        <v>13315</v>
      </c>
      <c r="H1669" t="s">
        <v>13316</v>
      </c>
      <c r="I1669" t="s">
        <v>163</v>
      </c>
      <c r="J1669">
        <v>60200</v>
      </c>
      <c r="L1669" t="s">
        <v>164</v>
      </c>
      <c r="N1669" t="s">
        <v>13317</v>
      </c>
      <c r="O1669" t="s">
        <v>13318</v>
      </c>
      <c r="P1669" t="s">
        <v>13319</v>
      </c>
      <c r="Q1669" t="s">
        <v>50</v>
      </c>
      <c r="R1669">
        <v>80</v>
      </c>
      <c r="U1669" t="s">
        <v>52</v>
      </c>
      <c r="V1669">
        <v>1</v>
      </c>
      <c r="W1669" t="s">
        <v>13320</v>
      </c>
      <c r="X1669">
        <v>7805012</v>
      </c>
      <c r="Y1669" t="s">
        <v>13316</v>
      </c>
      <c r="Z1669" t="s">
        <v>163</v>
      </c>
      <c r="AA1669">
        <v>60200</v>
      </c>
      <c r="AB1669" t="s">
        <v>164</v>
      </c>
      <c r="AC1669" t="s">
        <v>13317</v>
      </c>
      <c r="AD1669" t="s">
        <v>13318</v>
      </c>
      <c r="AE1669" t="s">
        <v>13319</v>
      </c>
      <c r="AF1669" t="s">
        <v>252</v>
      </c>
      <c r="AG1669" t="s">
        <v>56</v>
      </c>
      <c r="AH1669" t="s">
        <v>52</v>
      </c>
      <c r="AI1669" t="s">
        <v>58</v>
      </c>
      <c r="AJ1669">
        <v>0</v>
      </c>
      <c r="AN1669" s="1">
        <v>45236.630753854166</v>
      </c>
      <c r="AO1669" t="s">
        <v>13321</v>
      </c>
    </row>
    <row r="1670" spans="1:42" hidden="1" x14ac:dyDescent="0.25">
      <c r="A1670">
        <v>1697</v>
      </c>
      <c r="B1670" s="6">
        <v>2265</v>
      </c>
      <c r="C1670">
        <v>2099</v>
      </c>
      <c r="D1670">
        <v>0</v>
      </c>
      <c r="E1670" t="s">
        <v>8051</v>
      </c>
      <c r="F1670">
        <v>74780794</v>
      </c>
      <c r="H1670" t="s">
        <v>13326</v>
      </c>
      <c r="I1670" t="s">
        <v>207</v>
      </c>
      <c r="J1670">
        <v>15000</v>
      </c>
      <c r="L1670" t="s">
        <v>76</v>
      </c>
      <c r="N1670" t="s">
        <v>13327</v>
      </c>
      <c r="O1670" t="s">
        <v>13328</v>
      </c>
      <c r="P1670" t="s">
        <v>13329</v>
      </c>
      <c r="Q1670" t="s">
        <v>50</v>
      </c>
      <c r="R1670">
        <v>80</v>
      </c>
      <c r="U1670" t="s">
        <v>52</v>
      </c>
      <c r="V1670">
        <v>0</v>
      </c>
      <c r="AF1670" t="s">
        <v>55</v>
      </c>
      <c r="AG1670" t="s">
        <v>56</v>
      </c>
      <c r="AH1670" t="s">
        <v>57</v>
      </c>
      <c r="AI1670" t="s">
        <v>58</v>
      </c>
      <c r="AJ1670">
        <v>0</v>
      </c>
      <c r="AK1670">
        <v>1</v>
      </c>
      <c r="AN1670" s="1"/>
    </row>
    <row r="1671" spans="1:42" hidden="1" x14ac:dyDescent="0.25">
      <c r="A1671">
        <v>1698</v>
      </c>
      <c r="B1671" s="6">
        <v>2266</v>
      </c>
      <c r="C1671">
        <v>2099</v>
      </c>
      <c r="D1671">
        <v>0</v>
      </c>
      <c r="E1671" t="s">
        <v>2925</v>
      </c>
      <c r="F1671">
        <v>16890124</v>
      </c>
      <c r="H1671" t="s">
        <v>13330</v>
      </c>
      <c r="I1671" t="s">
        <v>7133</v>
      </c>
      <c r="J1671">
        <v>14800</v>
      </c>
      <c r="L1671" t="s">
        <v>76</v>
      </c>
      <c r="N1671" t="s">
        <v>13331</v>
      </c>
      <c r="O1671" t="s">
        <v>2929</v>
      </c>
      <c r="P1671" t="s">
        <v>2933</v>
      </c>
      <c r="Q1671" t="s">
        <v>1594</v>
      </c>
      <c r="R1671">
        <v>80</v>
      </c>
      <c r="U1671" t="s">
        <v>52</v>
      </c>
      <c r="V1671">
        <v>0</v>
      </c>
      <c r="AF1671" t="s">
        <v>55</v>
      </c>
      <c r="AG1671" t="s">
        <v>56</v>
      </c>
      <c r="AH1671" t="s">
        <v>57</v>
      </c>
      <c r="AI1671" t="s">
        <v>136</v>
      </c>
      <c r="AJ1671">
        <v>0</v>
      </c>
      <c r="AN1671" s="1"/>
    </row>
    <row r="1672" spans="1:42" hidden="1" x14ac:dyDescent="0.25">
      <c r="A1672">
        <v>1699</v>
      </c>
      <c r="B1672" s="6">
        <v>2267</v>
      </c>
      <c r="C1672">
        <v>2099</v>
      </c>
      <c r="D1672">
        <v>1</v>
      </c>
      <c r="E1672" t="s">
        <v>13332</v>
      </c>
      <c r="F1672">
        <v>7516541</v>
      </c>
      <c r="G1672" t="s">
        <v>13333</v>
      </c>
      <c r="H1672" t="s">
        <v>13030</v>
      </c>
      <c r="I1672" t="s">
        <v>163</v>
      </c>
      <c r="J1672">
        <v>60200</v>
      </c>
      <c r="L1672" t="s">
        <v>164</v>
      </c>
      <c r="N1672" t="s">
        <v>13334</v>
      </c>
      <c r="O1672" t="s">
        <v>13335</v>
      </c>
      <c r="P1672" t="s">
        <v>13336</v>
      </c>
      <c r="Q1672" t="s">
        <v>93</v>
      </c>
      <c r="R1672">
        <v>70</v>
      </c>
      <c r="U1672" t="s">
        <v>52</v>
      </c>
      <c r="V1672">
        <v>0</v>
      </c>
      <c r="AF1672" t="s">
        <v>172</v>
      </c>
      <c r="AG1672" t="s">
        <v>56</v>
      </c>
      <c r="AH1672" t="s">
        <v>57</v>
      </c>
      <c r="AI1672" t="s">
        <v>58</v>
      </c>
      <c r="AJ1672">
        <v>0</v>
      </c>
      <c r="AK1672">
        <v>1</v>
      </c>
      <c r="AL1672">
        <v>1</v>
      </c>
      <c r="AM1672">
        <v>1</v>
      </c>
      <c r="AN1672" s="1">
        <v>45233.647751655095</v>
      </c>
      <c r="AO1672" t="s">
        <v>13035</v>
      </c>
    </row>
    <row r="1673" spans="1:42" hidden="1" x14ac:dyDescent="0.25">
      <c r="A1673">
        <v>1700</v>
      </c>
      <c r="B1673" s="6">
        <v>2268</v>
      </c>
      <c r="C1673">
        <v>2099</v>
      </c>
      <c r="D1673">
        <v>0</v>
      </c>
      <c r="E1673" t="s">
        <v>13337</v>
      </c>
      <c r="F1673">
        <v>25596772</v>
      </c>
      <c r="H1673" t="s">
        <v>3086</v>
      </c>
      <c r="I1673" t="s">
        <v>3087</v>
      </c>
      <c r="J1673">
        <v>66603</v>
      </c>
      <c r="L1673" t="s">
        <v>164</v>
      </c>
      <c r="N1673" t="s">
        <v>3088</v>
      </c>
      <c r="O1673" t="s">
        <v>3089</v>
      </c>
      <c r="Q1673" t="s">
        <v>93</v>
      </c>
      <c r="R1673">
        <v>70</v>
      </c>
      <c r="U1673" t="s">
        <v>52</v>
      </c>
      <c r="V1673">
        <v>0</v>
      </c>
      <c r="AF1673" t="s">
        <v>252</v>
      </c>
      <c r="AG1673" t="s">
        <v>56</v>
      </c>
      <c r="AH1673" t="s">
        <v>57</v>
      </c>
      <c r="AI1673" t="s">
        <v>136</v>
      </c>
      <c r="AJ1673">
        <v>1</v>
      </c>
      <c r="AN1673" s="1"/>
    </row>
    <row r="1674" spans="1:42" hidden="1" x14ac:dyDescent="0.25">
      <c r="A1674">
        <v>1701</v>
      </c>
      <c r="B1674" s="6">
        <v>2269</v>
      </c>
      <c r="C1674">
        <v>2099</v>
      </c>
      <c r="D1674">
        <v>0</v>
      </c>
      <c r="E1674" t="s">
        <v>2841</v>
      </c>
      <c r="F1674">
        <v>42206481</v>
      </c>
      <c r="H1674" t="s">
        <v>2843</v>
      </c>
      <c r="I1674" t="s">
        <v>2308</v>
      </c>
      <c r="J1674">
        <v>50003</v>
      </c>
      <c r="L1674" t="s">
        <v>89</v>
      </c>
      <c r="N1674" t="s">
        <v>13338</v>
      </c>
      <c r="O1674" t="s">
        <v>2845</v>
      </c>
      <c r="Q1674" t="s">
        <v>50</v>
      </c>
      <c r="R1674">
        <v>80</v>
      </c>
      <c r="U1674" t="s">
        <v>52</v>
      </c>
      <c r="V1674">
        <v>0</v>
      </c>
      <c r="AF1674" t="s">
        <v>172</v>
      </c>
      <c r="AG1674" t="s">
        <v>106</v>
      </c>
      <c r="AH1674" t="s">
        <v>57</v>
      </c>
      <c r="AI1674" t="s">
        <v>58</v>
      </c>
      <c r="AJ1674">
        <v>0</v>
      </c>
      <c r="AK1674">
        <v>1</v>
      </c>
      <c r="AL1674">
        <v>1</v>
      </c>
      <c r="AM1674">
        <v>0</v>
      </c>
      <c r="AN1674" s="1"/>
    </row>
    <row r="1675" spans="1:42" hidden="1" x14ac:dyDescent="0.25">
      <c r="A1675">
        <v>1702</v>
      </c>
      <c r="B1675" s="6">
        <v>2270</v>
      </c>
      <c r="C1675">
        <v>2099</v>
      </c>
      <c r="D1675">
        <v>0</v>
      </c>
      <c r="E1675" t="s">
        <v>13339</v>
      </c>
      <c r="F1675">
        <v>11606908</v>
      </c>
      <c r="H1675" t="s">
        <v>592</v>
      </c>
      <c r="I1675" t="s">
        <v>13340</v>
      </c>
      <c r="J1675">
        <v>54401</v>
      </c>
      <c r="L1675" t="s">
        <v>89</v>
      </c>
      <c r="N1675" t="s">
        <v>13341</v>
      </c>
      <c r="O1675" t="s">
        <v>595</v>
      </c>
      <c r="P1675" t="s">
        <v>596</v>
      </c>
      <c r="Q1675" t="s">
        <v>50</v>
      </c>
      <c r="R1675">
        <v>80</v>
      </c>
      <c r="T1675" t="s">
        <v>13342</v>
      </c>
      <c r="U1675" t="s">
        <v>52</v>
      </c>
      <c r="V1675">
        <v>0</v>
      </c>
      <c r="AF1675" t="s">
        <v>55</v>
      </c>
      <c r="AG1675" t="s">
        <v>106</v>
      </c>
      <c r="AH1675" t="s">
        <v>57</v>
      </c>
      <c r="AI1675" t="s">
        <v>58</v>
      </c>
      <c r="AJ1675">
        <v>0</v>
      </c>
      <c r="AK1675">
        <v>1</v>
      </c>
      <c r="AM1675">
        <v>1</v>
      </c>
      <c r="AN1675" s="1"/>
    </row>
    <row r="1676" spans="1:42" hidden="1" x14ac:dyDescent="0.25">
      <c r="A1676">
        <v>1703</v>
      </c>
      <c r="B1676" s="6">
        <v>2271</v>
      </c>
      <c r="C1676">
        <v>2099</v>
      </c>
      <c r="D1676">
        <v>0</v>
      </c>
      <c r="E1676" t="s">
        <v>2360</v>
      </c>
      <c r="F1676">
        <v>41825845</v>
      </c>
      <c r="H1676" t="s">
        <v>13343</v>
      </c>
      <c r="I1676" t="s">
        <v>13344</v>
      </c>
      <c r="J1676">
        <v>16000</v>
      </c>
      <c r="L1676" t="s">
        <v>76</v>
      </c>
      <c r="N1676" t="s">
        <v>13345</v>
      </c>
      <c r="O1676" t="s">
        <v>2357</v>
      </c>
      <c r="P1676" t="s">
        <v>13346</v>
      </c>
      <c r="Q1676" t="s">
        <v>50</v>
      </c>
      <c r="R1676">
        <v>80</v>
      </c>
      <c r="U1676" t="s">
        <v>52</v>
      </c>
      <c r="V1676">
        <v>0</v>
      </c>
      <c r="AF1676" t="s">
        <v>172</v>
      </c>
      <c r="AG1676" t="s">
        <v>56</v>
      </c>
      <c r="AH1676" t="s">
        <v>57</v>
      </c>
      <c r="AI1676" t="s">
        <v>58</v>
      </c>
      <c r="AJ1676">
        <v>0</v>
      </c>
      <c r="AK1676">
        <v>1</v>
      </c>
      <c r="AN1676" s="1"/>
    </row>
    <row r="1677" spans="1:42" x14ac:dyDescent="0.25">
      <c r="A1677">
        <v>1704</v>
      </c>
      <c r="B1677" s="6">
        <v>2272</v>
      </c>
      <c r="C1677">
        <v>2020</v>
      </c>
      <c r="D1677">
        <v>1</v>
      </c>
      <c r="E1677" t="s">
        <v>13347</v>
      </c>
      <c r="F1677">
        <v>7879083</v>
      </c>
      <c r="G1677" t="s">
        <v>13348</v>
      </c>
      <c r="H1677" t="s">
        <v>3567</v>
      </c>
      <c r="I1677" t="s">
        <v>437</v>
      </c>
      <c r="J1677">
        <v>72525</v>
      </c>
      <c r="L1677" t="s">
        <v>46</v>
      </c>
      <c r="N1677" t="s">
        <v>13349</v>
      </c>
      <c r="O1677" t="s">
        <v>3570</v>
      </c>
      <c r="P1677" t="s">
        <v>3571</v>
      </c>
      <c r="Q1677" t="s">
        <v>93</v>
      </c>
      <c r="R1677">
        <v>70</v>
      </c>
      <c r="T1677" t="s">
        <v>13350</v>
      </c>
      <c r="U1677" t="s">
        <v>52</v>
      </c>
      <c r="V1677">
        <v>0</v>
      </c>
      <c r="AF1677" t="s">
        <v>55</v>
      </c>
      <c r="AG1677" t="s">
        <v>56</v>
      </c>
      <c r="AH1677" t="s">
        <v>57</v>
      </c>
      <c r="AI1677" t="s">
        <v>58</v>
      </c>
      <c r="AJ1677">
        <v>0</v>
      </c>
      <c r="AK1677">
        <v>1</v>
      </c>
      <c r="AL1677">
        <v>0</v>
      </c>
      <c r="AM1677">
        <v>0</v>
      </c>
      <c r="AN1677" s="1">
        <v>45139.690907870368</v>
      </c>
      <c r="AO1677" t="s">
        <v>13351</v>
      </c>
    </row>
    <row r="1678" spans="1:42" hidden="1" x14ac:dyDescent="0.25">
      <c r="A1678">
        <v>1705</v>
      </c>
      <c r="B1678" s="6">
        <v>2273</v>
      </c>
      <c r="C1678">
        <v>2099</v>
      </c>
      <c r="D1678">
        <v>0</v>
      </c>
      <c r="E1678" t="s">
        <v>2715</v>
      </c>
      <c r="F1678">
        <v>15933474</v>
      </c>
      <c r="H1678" t="s">
        <v>13352</v>
      </c>
      <c r="I1678" t="s">
        <v>256</v>
      </c>
      <c r="J1678">
        <v>14700</v>
      </c>
      <c r="L1678" t="s">
        <v>76</v>
      </c>
      <c r="N1678" t="s">
        <v>13353</v>
      </c>
      <c r="O1678" t="s">
        <v>2719</v>
      </c>
      <c r="P1678" t="s">
        <v>2720</v>
      </c>
      <c r="Q1678" t="s">
        <v>4001</v>
      </c>
      <c r="R1678">
        <v>80</v>
      </c>
      <c r="U1678" t="s">
        <v>52</v>
      </c>
      <c r="V1678">
        <v>0</v>
      </c>
      <c r="AF1678" t="s">
        <v>252</v>
      </c>
      <c r="AG1678" t="s">
        <v>56</v>
      </c>
      <c r="AH1678" t="s">
        <v>57</v>
      </c>
      <c r="AI1678" t="s">
        <v>58</v>
      </c>
      <c r="AJ1678">
        <v>0</v>
      </c>
      <c r="AK1678">
        <v>1</v>
      </c>
      <c r="AL1678">
        <v>1</v>
      </c>
      <c r="AM1678">
        <v>0</v>
      </c>
      <c r="AN1678" s="1"/>
    </row>
    <row r="1679" spans="1:42" hidden="1" x14ac:dyDescent="0.25">
      <c r="A1679">
        <v>1706</v>
      </c>
      <c r="B1679" s="6">
        <v>2274</v>
      </c>
      <c r="C1679">
        <v>2099</v>
      </c>
      <c r="D1679">
        <v>0</v>
      </c>
      <c r="E1679" t="s">
        <v>13354</v>
      </c>
      <c r="F1679">
        <v>25924001</v>
      </c>
      <c r="H1679" t="s">
        <v>6278</v>
      </c>
      <c r="I1679" t="s">
        <v>2308</v>
      </c>
      <c r="J1679">
        <v>50003</v>
      </c>
      <c r="L1679" t="s">
        <v>89</v>
      </c>
      <c r="N1679" t="s">
        <v>6279</v>
      </c>
      <c r="O1679" t="s">
        <v>6280</v>
      </c>
      <c r="P1679" t="s">
        <v>6281</v>
      </c>
      <c r="Q1679" t="s">
        <v>93</v>
      </c>
      <c r="R1679">
        <v>70</v>
      </c>
      <c r="U1679" t="s">
        <v>52</v>
      </c>
      <c r="V1679">
        <v>0</v>
      </c>
      <c r="AF1679" t="s">
        <v>55</v>
      </c>
      <c r="AG1679" t="s">
        <v>56</v>
      </c>
      <c r="AH1679" t="s">
        <v>57</v>
      </c>
      <c r="AI1679" t="s">
        <v>58</v>
      </c>
      <c r="AJ1679">
        <v>0</v>
      </c>
      <c r="AM1679">
        <v>1</v>
      </c>
      <c r="AN1679" s="1"/>
    </row>
    <row r="1680" spans="1:42" hidden="1" x14ac:dyDescent="0.25">
      <c r="A1680">
        <v>1707</v>
      </c>
      <c r="B1680" s="6">
        <v>2275</v>
      </c>
      <c r="C1680">
        <v>2099</v>
      </c>
      <c r="D1680">
        <v>0</v>
      </c>
      <c r="E1680" t="s">
        <v>3620</v>
      </c>
      <c r="F1680">
        <v>45307369</v>
      </c>
      <c r="H1680" t="s">
        <v>13355</v>
      </c>
      <c r="I1680" t="s">
        <v>13356</v>
      </c>
      <c r="J1680">
        <v>11000</v>
      </c>
      <c r="L1680" t="s">
        <v>76</v>
      </c>
      <c r="N1680" t="s">
        <v>3623</v>
      </c>
      <c r="O1680" t="s">
        <v>3624</v>
      </c>
      <c r="P1680" t="s">
        <v>13357</v>
      </c>
      <c r="Q1680" t="s">
        <v>93</v>
      </c>
      <c r="R1680">
        <v>70</v>
      </c>
      <c r="U1680" t="s">
        <v>52</v>
      </c>
      <c r="V1680">
        <v>0</v>
      </c>
      <c r="AF1680" t="s">
        <v>55</v>
      </c>
      <c r="AG1680" t="s">
        <v>56</v>
      </c>
      <c r="AH1680" t="s">
        <v>57</v>
      </c>
      <c r="AI1680" t="s">
        <v>58</v>
      </c>
      <c r="AJ1680">
        <v>0</v>
      </c>
      <c r="AK1680">
        <v>1</v>
      </c>
      <c r="AN1680" s="1"/>
    </row>
    <row r="1681" spans="1:42" hidden="1" x14ac:dyDescent="0.25">
      <c r="A1681">
        <v>1708</v>
      </c>
      <c r="B1681" s="6">
        <v>2276</v>
      </c>
      <c r="C1681">
        <v>2099</v>
      </c>
      <c r="D1681">
        <v>0</v>
      </c>
      <c r="E1681" t="s">
        <v>13358</v>
      </c>
      <c r="F1681">
        <v>15555372</v>
      </c>
      <c r="H1681" t="s">
        <v>490</v>
      </c>
      <c r="I1681" t="s">
        <v>163</v>
      </c>
      <c r="J1681">
        <v>61600</v>
      </c>
      <c r="L1681" t="s">
        <v>164</v>
      </c>
      <c r="N1681" t="s">
        <v>13359</v>
      </c>
      <c r="O1681" t="s">
        <v>13360</v>
      </c>
      <c r="P1681" t="s">
        <v>493</v>
      </c>
      <c r="Q1681" t="s">
        <v>50</v>
      </c>
      <c r="R1681">
        <v>80</v>
      </c>
      <c r="U1681" t="s">
        <v>52</v>
      </c>
      <c r="V1681">
        <v>0</v>
      </c>
      <c r="AF1681" t="s">
        <v>55</v>
      </c>
      <c r="AG1681" t="s">
        <v>56</v>
      </c>
      <c r="AH1681" t="s">
        <v>57</v>
      </c>
      <c r="AI1681" t="s">
        <v>58</v>
      </c>
      <c r="AJ1681">
        <v>0</v>
      </c>
      <c r="AK1681">
        <v>1</v>
      </c>
      <c r="AL1681">
        <v>1</v>
      </c>
      <c r="AM1681">
        <v>0</v>
      </c>
      <c r="AN1681" s="1"/>
    </row>
    <row r="1682" spans="1:42" hidden="1" x14ac:dyDescent="0.25">
      <c r="A1682">
        <v>1709</v>
      </c>
      <c r="B1682" s="6">
        <v>2277</v>
      </c>
      <c r="C1682">
        <v>2099</v>
      </c>
      <c r="D1682">
        <v>0</v>
      </c>
      <c r="E1682" t="s">
        <v>13361</v>
      </c>
      <c r="F1682">
        <v>445118</v>
      </c>
      <c r="H1682" t="s">
        <v>13144</v>
      </c>
      <c r="I1682" t="s">
        <v>239</v>
      </c>
      <c r="J1682">
        <v>37001</v>
      </c>
      <c r="L1682" t="s">
        <v>240</v>
      </c>
      <c r="N1682" t="s">
        <v>13145</v>
      </c>
      <c r="O1682" t="s">
        <v>13146</v>
      </c>
      <c r="P1682" t="s">
        <v>13147</v>
      </c>
      <c r="Q1682" t="s">
        <v>408</v>
      </c>
      <c r="R1682">
        <v>62</v>
      </c>
      <c r="T1682" t="s">
        <v>13362</v>
      </c>
      <c r="U1682" t="s">
        <v>52</v>
      </c>
      <c r="V1682">
        <v>1</v>
      </c>
      <c r="W1682" t="s">
        <v>13361</v>
      </c>
      <c r="X1682">
        <v>445118</v>
      </c>
      <c r="Y1682" t="s">
        <v>13144</v>
      </c>
      <c r="Z1682" t="s">
        <v>239</v>
      </c>
      <c r="AA1682">
        <v>37001</v>
      </c>
      <c r="AB1682" t="s">
        <v>240</v>
      </c>
      <c r="AC1682" t="s">
        <v>13145</v>
      </c>
      <c r="AD1682" t="s">
        <v>13146</v>
      </c>
      <c r="AE1682" t="s">
        <v>13147</v>
      </c>
      <c r="AF1682" t="s">
        <v>71</v>
      </c>
      <c r="AG1682" t="s">
        <v>106</v>
      </c>
      <c r="AH1682" t="s">
        <v>57</v>
      </c>
      <c r="AI1682" t="s">
        <v>58</v>
      </c>
      <c r="AJ1682">
        <v>1</v>
      </c>
      <c r="AN1682" s="1"/>
    </row>
    <row r="1683" spans="1:42" x14ac:dyDescent="0.25">
      <c r="A1683">
        <v>1710</v>
      </c>
      <c r="B1683" s="6">
        <v>2278</v>
      </c>
      <c r="C1683">
        <v>2020</v>
      </c>
      <c r="D1683">
        <v>1</v>
      </c>
      <c r="E1683" t="s">
        <v>13363</v>
      </c>
      <c r="F1683">
        <v>26528843</v>
      </c>
      <c r="G1683" t="s">
        <v>13364</v>
      </c>
      <c r="H1683" t="s">
        <v>13365</v>
      </c>
      <c r="I1683" t="s">
        <v>13366</v>
      </c>
      <c r="J1683">
        <v>14000</v>
      </c>
      <c r="L1683" t="s">
        <v>76</v>
      </c>
      <c r="N1683" t="s">
        <v>13367</v>
      </c>
      <c r="O1683" t="s">
        <v>13368</v>
      </c>
      <c r="P1683" t="s">
        <v>12595</v>
      </c>
      <c r="Q1683" t="s">
        <v>10561</v>
      </c>
      <c r="R1683">
        <v>90</v>
      </c>
      <c r="S1683" t="s">
        <v>13369</v>
      </c>
      <c r="T1683" t="s">
        <v>13370</v>
      </c>
      <c r="U1683" t="s">
        <v>52</v>
      </c>
      <c r="V1683">
        <v>0</v>
      </c>
      <c r="AF1683" t="s">
        <v>55</v>
      </c>
      <c r="AG1683" t="s">
        <v>106</v>
      </c>
      <c r="AH1683" t="s">
        <v>57</v>
      </c>
      <c r="AI1683" t="s">
        <v>58</v>
      </c>
      <c r="AN1683" s="1">
        <v>45365.689131979168</v>
      </c>
      <c r="AO1683" t="s">
        <v>13371</v>
      </c>
      <c r="AP1683" t="s">
        <v>13372</v>
      </c>
    </row>
    <row r="1684" spans="1:42" x14ac:dyDescent="0.25">
      <c r="A1684">
        <v>1711</v>
      </c>
      <c r="B1684" s="6">
        <v>2279</v>
      </c>
      <c r="C1684">
        <v>2020</v>
      </c>
      <c r="D1684">
        <v>1</v>
      </c>
      <c r="E1684" t="s">
        <v>13373</v>
      </c>
      <c r="F1684">
        <v>71802568</v>
      </c>
      <c r="G1684" t="s">
        <v>13374</v>
      </c>
      <c r="H1684" t="s">
        <v>13375</v>
      </c>
      <c r="I1684" t="s">
        <v>6638</v>
      </c>
      <c r="J1684">
        <v>40011</v>
      </c>
      <c r="L1684" t="s">
        <v>129</v>
      </c>
      <c r="N1684" t="s">
        <v>13376</v>
      </c>
      <c r="O1684" t="s">
        <v>13377</v>
      </c>
      <c r="P1684" t="s">
        <v>13378</v>
      </c>
      <c r="Q1684" t="s">
        <v>50</v>
      </c>
      <c r="R1684">
        <v>80</v>
      </c>
      <c r="U1684" t="s">
        <v>52</v>
      </c>
      <c r="V1684">
        <v>0</v>
      </c>
      <c r="AF1684" t="s">
        <v>55</v>
      </c>
      <c r="AG1684" t="s">
        <v>56</v>
      </c>
      <c r="AH1684" t="s">
        <v>57</v>
      </c>
      <c r="AI1684" t="s">
        <v>58</v>
      </c>
      <c r="AN1684" s="1">
        <v>45433.449471099535</v>
      </c>
      <c r="AO1684" t="s">
        <v>13379</v>
      </c>
      <c r="AP1684" t="s">
        <v>446</v>
      </c>
    </row>
    <row r="1685" spans="1:42" hidden="1" x14ac:dyDescent="0.25">
      <c r="A1685">
        <v>1712</v>
      </c>
      <c r="B1685" s="6">
        <v>2280</v>
      </c>
      <c r="C1685">
        <v>2099</v>
      </c>
      <c r="D1685">
        <v>0</v>
      </c>
      <c r="E1685" t="s">
        <v>13380</v>
      </c>
      <c r="F1685">
        <v>28363591</v>
      </c>
      <c r="H1685" t="s">
        <v>10306</v>
      </c>
      <c r="I1685" t="s">
        <v>120</v>
      </c>
      <c r="J1685">
        <v>14300</v>
      </c>
      <c r="L1685" t="s">
        <v>76</v>
      </c>
      <c r="N1685" t="s">
        <v>10308</v>
      </c>
      <c r="O1685" t="s">
        <v>10309</v>
      </c>
      <c r="P1685" t="s">
        <v>10310</v>
      </c>
      <c r="Q1685" t="s">
        <v>93</v>
      </c>
      <c r="R1685">
        <v>70</v>
      </c>
      <c r="U1685" t="s">
        <v>52</v>
      </c>
      <c r="V1685">
        <v>0</v>
      </c>
      <c r="AF1685" t="s">
        <v>55</v>
      </c>
      <c r="AG1685" t="s">
        <v>56</v>
      </c>
      <c r="AH1685" t="s">
        <v>57</v>
      </c>
      <c r="AI1685" t="s">
        <v>58</v>
      </c>
      <c r="AJ1685">
        <v>0</v>
      </c>
      <c r="AK1685">
        <v>0</v>
      </c>
      <c r="AL1685">
        <v>1</v>
      </c>
      <c r="AM1685">
        <v>0</v>
      </c>
      <c r="AN1685" s="1"/>
    </row>
    <row r="1686" spans="1:42" hidden="1" x14ac:dyDescent="0.25">
      <c r="A1686">
        <v>1713</v>
      </c>
      <c r="B1686" s="6">
        <v>2281</v>
      </c>
      <c r="C1686">
        <v>2099</v>
      </c>
      <c r="D1686">
        <v>0</v>
      </c>
      <c r="E1686" t="s">
        <v>13381</v>
      </c>
      <c r="F1686">
        <v>45808244</v>
      </c>
      <c r="H1686" t="s">
        <v>2133</v>
      </c>
      <c r="I1686" t="s">
        <v>75</v>
      </c>
      <c r="J1686">
        <v>11000</v>
      </c>
      <c r="L1686" t="s">
        <v>76</v>
      </c>
      <c r="N1686" t="s">
        <v>13382</v>
      </c>
      <c r="O1686" t="s">
        <v>2220</v>
      </c>
      <c r="P1686" t="s">
        <v>2221</v>
      </c>
      <c r="Q1686" t="s">
        <v>50</v>
      </c>
      <c r="R1686">
        <v>70</v>
      </c>
      <c r="T1686" t="s">
        <v>2222</v>
      </c>
      <c r="U1686" t="s">
        <v>52</v>
      </c>
      <c r="V1686">
        <v>0</v>
      </c>
      <c r="AF1686" t="s">
        <v>71</v>
      </c>
      <c r="AG1686" t="s">
        <v>56</v>
      </c>
      <c r="AH1686" t="s">
        <v>57</v>
      </c>
      <c r="AI1686" t="s">
        <v>58</v>
      </c>
      <c r="AJ1686">
        <v>0</v>
      </c>
      <c r="AM1686">
        <v>1</v>
      </c>
      <c r="AN1686" s="1"/>
    </row>
    <row r="1687" spans="1:42" hidden="1" x14ac:dyDescent="0.25">
      <c r="A1687">
        <v>1714</v>
      </c>
      <c r="B1687" s="6">
        <v>2282</v>
      </c>
      <c r="C1687">
        <v>2099</v>
      </c>
      <c r="D1687">
        <v>0</v>
      </c>
      <c r="E1687" t="s">
        <v>13383</v>
      </c>
      <c r="F1687">
        <v>70096163</v>
      </c>
      <c r="H1687" t="s">
        <v>13384</v>
      </c>
      <c r="I1687" t="s">
        <v>10018</v>
      </c>
      <c r="J1687">
        <v>18000</v>
      </c>
      <c r="L1687" t="s">
        <v>76</v>
      </c>
      <c r="N1687" t="s">
        <v>12248</v>
      </c>
      <c r="O1687" t="s">
        <v>12245</v>
      </c>
      <c r="Q1687" t="s">
        <v>50</v>
      </c>
      <c r="R1687">
        <v>80</v>
      </c>
      <c r="U1687" t="s">
        <v>52</v>
      </c>
      <c r="V1687">
        <v>0</v>
      </c>
      <c r="AF1687" t="s">
        <v>55</v>
      </c>
      <c r="AG1687" t="s">
        <v>106</v>
      </c>
      <c r="AH1687" t="s">
        <v>57</v>
      </c>
      <c r="AI1687" t="s">
        <v>58</v>
      </c>
      <c r="AJ1687">
        <v>0</v>
      </c>
      <c r="AK1687">
        <v>1</v>
      </c>
      <c r="AL1687">
        <v>0</v>
      </c>
      <c r="AM1687">
        <v>0</v>
      </c>
      <c r="AN1687" s="1"/>
    </row>
    <row r="1688" spans="1:42" hidden="1" x14ac:dyDescent="0.25">
      <c r="A1688">
        <v>1715</v>
      </c>
      <c r="B1688" s="6">
        <v>2283</v>
      </c>
      <c r="C1688">
        <v>2099</v>
      </c>
      <c r="D1688">
        <v>0</v>
      </c>
      <c r="E1688" t="s">
        <v>3620</v>
      </c>
      <c r="F1688">
        <v>45307369</v>
      </c>
      <c r="H1688" t="s">
        <v>3622</v>
      </c>
      <c r="I1688" t="s">
        <v>75</v>
      </c>
      <c r="J1688">
        <v>11000</v>
      </c>
      <c r="L1688" t="s">
        <v>76</v>
      </c>
      <c r="N1688" t="s">
        <v>3623</v>
      </c>
      <c r="O1688" t="s">
        <v>3624</v>
      </c>
      <c r="P1688" t="s">
        <v>13357</v>
      </c>
      <c r="Q1688" t="s">
        <v>93</v>
      </c>
      <c r="R1688">
        <v>70</v>
      </c>
      <c r="U1688" t="s">
        <v>52</v>
      </c>
      <c r="V1688">
        <v>0</v>
      </c>
      <c r="AF1688" t="s">
        <v>55</v>
      </c>
      <c r="AG1688" t="s">
        <v>56</v>
      </c>
      <c r="AH1688" t="s">
        <v>57</v>
      </c>
      <c r="AI1688" t="s">
        <v>58</v>
      </c>
      <c r="AJ1688">
        <v>0</v>
      </c>
      <c r="AK1688">
        <v>1</v>
      </c>
      <c r="AL1688">
        <v>0</v>
      </c>
      <c r="AM1688">
        <v>0</v>
      </c>
      <c r="AN1688" s="1"/>
    </row>
    <row r="1689" spans="1:42" hidden="1" x14ac:dyDescent="0.25">
      <c r="A1689">
        <v>1716</v>
      </c>
      <c r="B1689" s="6">
        <v>2284</v>
      </c>
      <c r="C1689">
        <v>2099</v>
      </c>
      <c r="D1689">
        <v>0</v>
      </c>
      <c r="E1689" t="s">
        <v>13385</v>
      </c>
      <c r="F1689">
        <v>25304127</v>
      </c>
      <c r="H1689" t="s">
        <v>1454</v>
      </c>
      <c r="I1689" t="s">
        <v>163</v>
      </c>
      <c r="J1689">
        <v>60200</v>
      </c>
      <c r="L1689" t="s">
        <v>164</v>
      </c>
      <c r="N1689" t="s">
        <v>13386</v>
      </c>
      <c r="O1689" t="s">
        <v>1456</v>
      </c>
      <c r="P1689" t="s">
        <v>1457</v>
      </c>
      <c r="Q1689" t="s">
        <v>93</v>
      </c>
      <c r="R1689">
        <v>70</v>
      </c>
      <c r="U1689" t="s">
        <v>52</v>
      </c>
      <c r="V1689">
        <v>0</v>
      </c>
      <c r="AF1689" t="s">
        <v>55</v>
      </c>
      <c r="AG1689" t="s">
        <v>56</v>
      </c>
      <c r="AH1689" t="s">
        <v>57</v>
      </c>
      <c r="AI1689" t="s">
        <v>58</v>
      </c>
      <c r="AJ1689">
        <v>0</v>
      </c>
      <c r="AK1689">
        <v>1</v>
      </c>
      <c r="AL1689">
        <v>1</v>
      </c>
      <c r="AM1689">
        <v>1</v>
      </c>
      <c r="AN1689" s="1"/>
    </row>
    <row r="1690" spans="1:42" x14ac:dyDescent="0.25">
      <c r="A1690">
        <v>1717</v>
      </c>
      <c r="B1690" s="6">
        <v>2285</v>
      </c>
      <c r="C1690">
        <v>2020</v>
      </c>
      <c r="D1690">
        <v>1</v>
      </c>
      <c r="E1690" t="s">
        <v>13387</v>
      </c>
      <c r="F1690">
        <v>4317131</v>
      </c>
      <c r="G1690" t="s">
        <v>13388</v>
      </c>
      <c r="H1690" t="s">
        <v>13389</v>
      </c>
      <c r="I1690" t="s">
        <v>5972</v>
      </c>
      <c r="J1690">
        <v>25262</v>
      </c>
      <c r="L1690" t="s">
        <v>218</v>
      </c>
      <c r="N1690" t="s">
        <v>13390</v>
      </c>
      <c r="O1690" t="s">
        <v>13391</v>
      </c>
      <c r="P1690" t="s">
        <v>13392</v>
      </c>
      <c r="Q1690" t="s">
        <v>93</v>
      </c>
      <c r="R1690">
        <v>70</v>
      </c>
      <c r="U1690" t="s">
        <v>52</v>
      </c>
      <c r="V1690">
        <v>0</v>
      </c>
      <c r="AF1690" t="s">
        <v>55</v>
      </c>
      <c r="AG1690" t="s">
        <v>106</v>
      </c>
      <c r="AH1690" t="s">
        <v>57</v>
      </c>
      <c r="AI1690" t="s">
        <v>58</v>
      </c>
      <c r="AN1690" s="1">
        <v>45342.583995636574</v>
      </c>
      <c r="AO1690" t="s">
        <v>13393</v>
      </c>
      <c r="AP1690" t="s">
        <v>203</v>
      </c>
    </row>
    <row r="1691" spans="1:42" hidden="1" x14ac:dyDescent="0.25">
      <c r="A1691">
        <v>1718</v>
      </c>
      <c r="B1691" s="6">
        <v>2286</v>
      </c>
      <c r="C1691">
        <v>2099</v>
      </c>
      <c r="D1691">
        <v>0</v>
      </c>
      <c r="E1691" t="s">
        <v>13394</v>
      </c>
      <c r="F1691">
        <v>22748199</v>
      </c>
      <c r="H1691" t="s">
        <v>12567</v>
      </c>
      <c r="I1691" t="s">
        <v>293</v>
      </c>
      <c r="J1691">
        <v>27201</v>
      </c>
      <c r="L1691" t="s">
        <v>218</v>
      </c>
      <c r="N1691" t="s">
        <v>13395</v>
      </c>
      <c r="O1691" t="s">
        <v>12569</v>
      </c>
      <c r="P1691" t="s">
        <v>12570</v>
      </c>
      <c r="Q1691" t="s">
        <v>211</v>
      </c>
      <c r="R1691">
        <v>40</v>
      </c>
      <c r="U1691" t="s">
        <v>52</v>
      </c>
      <c r="V1691">
        <v>0</v>
      </c>
      <c r="AF1691" t="s">
        <v>55</v>
      </c>
      <c r="AG1691" t="s">
        <v>106</v>
      </c>
      <c r="AH1691" t="s">
        <v>57</v>
      </c>
      <c r="AI1691" t="s">
        <v>58</v>
      </c>
      <c r="AJ1691">
        <v>0</v>
      </c>
      <c r="AK1691">
        <v>1</v>
      </c>
      <c r="AL1691">
        <v>0</v>
      </c>
      <c r="AM1691">
        <v>0</v>
      </c>
      <c r="AN1691" s="1"/>
    </row>
    <row r="1692" spans="1:42" hidden="1" x14ac:dyDescent="0.25">
      <c r="A1692">
        <v>1719</v>
      </c>
      <c r="B1692" s="6">
        <v>2287</v>
      </c>
      <c r="C1692">
        <v>2099</v>
      </c>
      <c r="D1692">
        <v>0</v>
      </c>
      <c r="E1692" t="s">
        <v>2808</v>
      </c>
      <c r="F1692">
        <v>46245022</v>
      </c>
      <c r="H1692" t="s">
        <v>2805</v>
      </c>
      <c r="I1692" t="s">
        <v>163</v>
      </c>
      <c r="J1692">
        <v>63500</v>
      </c>
      <c r="L1692" t="s">
        <v>164</v>
      </c>
      <c r="N1692" t="s">
        <v>2806</v>
      </c>
      <c r="O1692" t="s">
        <v>2807</v>
      </c>
      <c r="Q1692" t="s">
        <v>50</v>
      </c>
      <c r="R1692">
        <v>80</v>
      </c>
      <c r="U1692" t="s">
        <v>52</v>
      </c>
      <c r="V1692">
        <v>0</v>
      </c>
      <c r="AF1692" t="s">
        <v>55</v>
      </c>
      <c r="AG1692" t="s">
        <v>56</v>
      </c>
      <c r="AH1692" t="s">
        <v>57</v>
      </c>
      <c r="AI1692" t="s">
        <v>58</v>
      </c>
      <c r="AJ1692">
        <v>0</v>
      </c>
      <c r="AK1692">
        <v>1</v>
      </c>
      <c r="AL1692">
        <v>1</v>
      </c>
      <c r="AM1692">
        <v>1</v>
      </c>
      <c r="AN1692" s="1"/>
    </row>
    <row r="1693" spans="1:42" hidden="1" x14ac:dyDescent="0.25">
      <c r="A1693">
        <v>1720</v>
      </c>
      <c r="B1693" s="6">
        <v>2288</v>
      </c>
      <c r="C1693">
        <v>2099</v>
      </c>
      <c r="D1693">
        <v>0</v>
      </c>
      <c r="E1693" t="s">
        <v>3249</v>
      </c>
      <c r="F1693">
        <v>46332448</v>
      </c>
      <c r="H1693" t="s">
        <v>13396</v>
      </c>
      <c r="I1693" t="s">
        <v>1421</v>
      </c>
      <c r="J1693">
        <v>30100</v>
      </c>
      <c r="L1693" t="s">
        <v>1343</v>
      </c>
      <c r="N1693" t="s">
        <v>13397</v>
      </c>
      <c r="O1693" t="s">
        <v>3253</v>
      </c>
      <c r="P1693" t="s">
        <v>13398</v>
      </c>
      <c r="Q1693" t="s">
        <v>50</v>
      </c>
      <c r="R1693">
        <v>80</v>
      </c>
      <c r="U1693" t="s">
        <v>52</v>
      </c>
      <c r="V1693">
        <v>1</v>
      </c>
      <c r="W1693" t="s">
        <v>13399</v>
      </c>
      <c r="X1693">
        <v>46332448</v>
      </c>
      <c r="Y1693" t="s">
        <v>13396</v>
      </c>
      <c r="Z1693" t="s">
        <v>1421</v>
      </c>
      <c r="AA1693">
        <v>30100</v>
      </c>
      <c r="AB1693" t="s">
        <v>1343</v>
      </c>
      <c r="AC1693" t="s">
        <v>13397</v>
      </c>
      <c r="AD1693" t="s">
        <v>3253</v>
      </c>
      <c r="AE1693" t="s">
        <v>13400</v>
      </c>
      <c r="AF1693" t="s">
        <v>55</v>
      </c>
      <c r="AG1693" t="s">
        <v>106</v>
      </c>
      <c r="AH1693" t="s">
        <v>57</v>
      </c>
      <c r="AI1693" t="s">
        <v>58</v>
      </c>
      <c r="AJ1693">
        <v>0</v>
      </c>
      <c r="AN1693" s="1"/>
    </row>
    <row r="1694" spans="1:42" hidden="1" x14ac:dyDescent="0.25">
      <c r="A1694">
        <v>1721</v>
      </c>
      <c r="B1694" s="6">
        <v>2289</v>
      </c>
      <c r="C1694">
        <v>2099</v>
      </c>
      <c r="D1694">
        <v>0</v>
      </c>
      <c r="E1694" t="s">
        <v>13401</v>
      </c>
      <c r="F1694">
        <v>70756694</v>
      </c>
      <c r="H1694" t="s">
        <v>6711</v>
      </c>
      <c r="I1694" t="s">
        <v>800</v>
      </c>
      <c r="J1694">
        <v>10000</v>
      </c>
      <c r="L1694" t="s">
        <v>76</v>
      </c>
      <c r="N1694" t="s">
        <v>6712</v>
      </c>
      <c r="O1694" t="s">
        <v>6713</v>
      </c>
      <c r="P1694" t="s">
        <v>6714</v>
      </c>
      <c r="Q1694" t="s">
        <v>50</v>
      </c>
      <c r="R1694">
        <v>80</v>
      </c>
      <c r="T1694" t="s">
        <v>13402</v>
      </c>
      <c r="U1694" t="s">
        <v>52</v>
      </c>
      <c r="V1694">
        <v>0</v>
      </c>
      <c r="AF1694" t="s">
        <v>55</v>
      </c>
      <c r="AG1694" t="s">
        <v>106</v>
      </c>
      <c r="AH1694" t="s">
        <v>57</v>
      </c>
      <c r="AI1694" t="s">
        <v>58</v>
      </c>
      <c r="AJ1694">
        <v>0</v>
      </c>
      <c r="AK1694">
        <v>1</v>
      </c>
      <c r="AL1694">
        <v>0</v>
      </c>
      <c r="AM1694">
        <v>0</v>
      </c>
      <c r="AN1694" s="1"/>
    </row>
    <row r="1695" spans="1:42" hidden="1" x14ac:dyDescent="0.25">
      <c r="A1695">
        <v>1722</v>
      </c>
      <c r="B1695" s="6">
        <v>2290</v>
      </c>
      <c r="C1695">
        <v>2099</v>
      </c>
      <c r="D1695">
        <v>0</v>
      </c>
      <c r="E1695" t="s">
        <v>13403</v>
      </c>
      <c r="F1695">
        <v>45146713</v>
      </c>
      <c r="H1695" t="s">
        <v>1996</v>
      </c>
      <c r="I1695" t="s">
        <v>13404</v>
      </c>
      <c r="J1695">
        <v>18600</v>
      </c>
      <c r="L1695" t="s">
        <v>76</v>
      </c>
      <c r="N1695" t="s">
        <v>1997</v>
      </c>
      <c r="O1695" t="s">
        <v>1998</v>
      </c>
      <c r="P1695" t="s">
        <v>1999</v>
      </c>
      <c r="Q1695" t="s">
        <v>93</v>
      </c>
      <c r="R1695">
        <v>70</v>
      </c>
      <c r="T1695" t="s">
        <v>13405</v>
      </c>
      <c r="U1695" t="s">
        <v>52</v>
      </c>
      <c r="V1695">
        <v>0</v>
      </c>
      <c r="AF1695" t="s">
        <v>223</v>
      </c>
      <c r="AG1695" t="s">
        <v>56</v>
      </c>
      <c r="AH1695" t="s">
        <v>57</v>
      </c>
      <c r="AI1695" t="s">
        <v>58</v>
      </c>
      <c r="AJ1695">
        <v>1</v>
      </c>
      <c r="AN1695" s="1"/>
    </row>
    <row r="1696" spans="1:42" hidden="1" x14ac:dyDescent="0.25">
      <c r="A1696">
        <v>1723</v>
      </c>
      <c r="B1696" s="6">
        <v>2291</v>
      </c>
      <c r="C1696">
        <v>2099</v>
      </c>
      <c r="D1696">
        <v>0</v>
      </c>
      <c r="E1696" t="s">
        <v>13406</v>
      </c>
      <c r="F1696">
        <v>48086584</v>
      </c>
      <c r="H1696" t="s">
        <v>13407</v>
      </c>
      <c r="I1696" t="s">
        <v>13408</v>
      </c>
      <c r="J1696">
        <v>18200</v>
      </c>
      <c r="L1696" t="s">
        <v>76</v>
      </c>
      <c r="N1696" t="s">
        <v>1115</v>
      </c>
      <c r="O1696" t="s">
        <v>1116</v>
      </c>
      <c r="P1696" t="s">
        <v>1117</v>
      </c>
      <c r="Q1696" t="s">
        <v>1594</v>
      </c>
      <c r="R1696">
        <v>80</v>
      </c>
      <c r="T1696" t="s">
        <v>13370</v>
      </c>
      <c r="U1696" t="s">
        <v>52</v>
      </c>
      <c r="V1696">
        <v>0</v>
      </c>
      <c r="AF1696" t="s">
        <v>55</v>
      </c>
      <c r="AG1696" t="s">
        <v>106</v>
      </c>
      <c r="AH1696" t="s">
        <v>57</v>
      </c>
      <c r="AI1696" t="s">
        <v>58</v>
      </c>
      <c r="AJ1696">
        <v>0</v>
      </c>
      <c r="AK1696">
        <v>0</v>
      </c>
      <c r="AL1696">
        <v>1</v>
      </c>
      <c r="AM1696">
        <v>0</v>
      </c>
      <c r="AN1696" s="1"/>
    </row>
    <row r="1697" spans="1:42" hidden="1" x14ac:dyDescent="0.25">
      <c r="A1697">
        <v>1724</v>
      </c>
      <c r="B1697" s="6">
        <v>2292</v>
      </c>
      <c r="C1697">
        <v>2099</v>
      </c>
      <c r="D1697">
        <v>0</v>
      </c>
      <c r="E1697" t="s">
        <v>13409</v>
      </c>
      <c r="F1697">
        <v>25655094</v>
      </c>
      <c r="H1697" t="s">
        <v>5574</v>
      </c>
      <c r="I1697" t="s">
        <v>256</v>
      </c>
      <c r="J1697">
        <v>14800</v>
      </c>
      <c r="L1697" t="s">
        <v>76</v>
      </c>
      <c r="N1697" t="s">
        <v>13410</v>
      </c>
      <c r="O1697" t="s">
        <v>5576</v>
      </c>
      <c r="P1697" t="s">
        <v>5577</v>
      </c>
      <c r="Q1697" t="s">
        <v>93</v>
      </c>
      <c r="R1697">
        <v>70</v>
      </c>
      <c r="U1697" t="s">
        <v>52</v>
      </c>
      <c r="V1697">
        <v>0</v>
      </c>
      <c r="AF1697" t="s">
        <v>223</v>
      </c>
      <c r="AG1697" t="s">
        <v>56</v>
      </c>
      <c r="AH1697" t="s">
        <v>57</v>
      </c>
      <c r="AI1697" t="s">
        <v>58</v>
      </c>
      <c r="AJ1697">
        <v>1</v>
      </c>
      <c r="AN1697" s="1"/>
    </row>
    <row r="1698" spans="1:42" hidden="1" x14ac:dyDescent="0.25">
      <c r="A1698">
        <v>1725</v>
      </c>
      <c r="B1698" s="6">
        <v>2293</v>
      </c>
      <c r="C1698">
        <v>2099</v>
      </c>
      <c r="D1698">
        <v>0</v>
      </c>
      <c r="E1698" t="s">
        <v>13411</v>
      </c>
      <c r="F1698">
        <v>63832101</v>
      </c>
      <c r="H1698" t="s">
        <v>1020</v>
      </c>
      <c r="I1698" t="s">
        <v>256</v>
      </c>
      <c r="J1698">
        <v>14700</v>
      </c>
      <c r="L1698" t="s">
        <v>76</v>
      </c>
      <c r="N1698" t="s">
        <v>1023</v>
      </c>
      <c r="O1698" t="s">
        <v>1024</v>
      </c>
      <c r="P1698" t="s">
        <v>1025</v>
      </c>
      <c r="Q1698" t="s">
        <v>211</v>
      </c>
      <c r="R1698">
        <v>40</v>
      </c>
      <c r="U1698" t="s">
        <v>52</v>
      </c>
      <c r="V1698">
        <v>0</v>
      </c>
      <c r="AF1698" t="s">
        <v>172</v>
      </c>
      <c r="AG1698" t="s">
        <v>56</v>
      </c>
      <c r="AH1698" t="s">
        <v>57</v>
      </c>
      <c r="AI1698" t="s">
        <v>58</v>
      </c>
      <c r="AJ1698">
        <v>0</v>
      </c>
      <c r="AK1698">
        <v>1</v>
      </c>
      <c r="AL1698">
        <v>0</v>
      </c>
      <c r="AM1698">
        <v>0</v>
      </c>
      <c r="AN1698" s="1"/>
    </row>
    <row r="1699" spans="1:42" hidden="1" x14ac:dyDescent="0.25">
      <c r="A1699">
        <v>1726</v>
      </c>
      <c r="B1699" s="6">
        <v>2294</v>
      </c>
      <c r="C1699">
        <v>2099</v>
      </c>
      <c r="D1699">
        <v>0</v>
      </c>
      <c r="E1699" t="s">
        <v>13412</v>
      </c>
      <c r="F1699">
        <v>61387169</v>
      </c>
      <c r="H1699" t="s">
        <v>13413</v>
      </c>
      <c r="I1699" t="s">
        <v>75</v>
      </c>
      <c r="J1699">
        <v>11800</v>
      </c>
      <c r="L1699" t="s">
        <v>76</v>
      </c>
      <c r="N1699" t="s">
        <v>13414</v>
      </c>
      <c r="O1699" t="s">
        <v>13415</v>
      </c>
      <c r="P1699" t="s">
        <v>13416</v>
      </c>
      <c r="Q1699" t="s">
        <v>6597</v>
      </c>
      <c r="R1699">
        <v>21</v>
      </c>
      <c r="U1699" t="s">
        <v>52</v>
      </c>
      <c r="V1699">
        <v>0</v>
      </c>
      <c r="AF1699" t="s">
        <v>252</v>
      </c>
      <c r="AG1699" t="s">
        <v>106</v>
      </c>
      <c r="AH1699" t="s">
        <v>57</v>
      </c>
      <c r="AI1699" t="s">
        <v>58</v>
      </c>
      <c r="AJ1699">
        <v>0</v>
      </c>
      <c r="AL1699">
        <v>1</v>
      </c>
      <c r="AM1699">
        <v>1</v>
      </c>
      <c r="AN1699" s="1"/>
    </row>
    <row r="1700" spans="1:42" hidden="1" x14ac:dyDescent="0.25">
      <c r="A1700">
        <v>1727</v>
      </c>
      <c r="B1700" s="6">
        <v>2295</v>
      </c>
      <c r="C1700">
        <v>2099</v>
      </c>
      <c r="D1700">
        <v>0</v>
      </c>
      <c r="E1700" t="s">
        <v>9144</v>
      </c>
      <c r="F1700">
        <v>14615240</v>
      </c>
      <c r="H1700" t="s">
        <v>13417</v>
      </c>
      <c r="I1700" t="s">
        <v>273</v>
      </c>
      <c r="J1700">
        <v>77900</v>
      </c>
      <c r="L1700" t="s">
        <v>274</v>
      </c>
      <c r="N1700" t="s">
        <v>13418</v>
      </c>
      <c r="O1700" t="s">
        <v>13419</v>
      </c>
      <c r="P1700" t="s">
        <v>13420</v>
      </c>
      <c r="Q1700" t="s">
        <v>211</v>
      </c>
      <c r="R1700">
        <v>40</v>
      </c>
      <c r="T1700" t="s">
        <v>13421</v>
      </c>
      <c r="U1700" t="s">
        <v>52</v>
      </c>
      <c r="V1700">
        <v>0</v>
      </c>
      <c r="AF1700" t="s">
        <v>172</v>
      </c>
      <c r="AG1700" t="s">
        <v>106</v>
      </c>
      <c r="AH1700" t="s">
        <v>57</v>
      </c>
      <c r="AI1700" t="s">
        <v>58</v>
      </c>
      <c r="AJ1700">
        <v>1</v>
      </c>
      <c r="AN1700" s="1"/>
    </row>
    <row r="1701" spans="1:42" hidden="1" x14ac:dyDescent="0.25">
      <c r="A1701">
        <v>1728</v>
      </c>
      <c r="B1701" s="6">
        <v>2296</v>
      </c>
      <c r="C1701">
        <v>2020</v>
      </c>
      <c r="D1701">
        <v>1</v>
      </c>
      <c r="E1701" t="s">
        <v>13422</v>
      </c>
      <c r="F1701">
        <v>86562185</v>
      </c>
      <c r="G1701" t="s">
        <v>13423</v>
      </c>
      <c r="H1701" t="s">
        <v>2133</v>
      </c>
      <c r="I1701" t="s">
        <v>75</v>
      </c>
      <c r="J1701">
        <v>10100</v>
      </c>
      <c r="L1701" t="s">
        <v>76</v>
      </c>
      <c r="Q1701" t="s">
        <v>50</v>
      </c>
      <c r="R1701">
        <v>80</v>
      </c>
      <c r="U1701" t="s">
        <v>69</v>
      </c>
      <c r="V1701">
        <v>0</v>
      </c>
      <c r="AF1701" t="s">
        <v>55</v>
      </c>
      <c r="AG1701" t="s">
        <v>56</v>
      </c>
      <c r="AH1701" t="s">
        <v>57</v>
      </c>
      <c r="AI1701" t="s">
        <v>58</v>
      </c>
      <c r="AJ1701">
        <v>0</v>
      </c>
      <c r="AN1701" s="1">
        <v>45036.695244097224</v>
      </c>
    </row>
    <row r="1702" spans="1:42" hidden="1" x14ac:dyDescent="0.25">
      <c r="A1702">
        <v>1729</v>
      </c>
      <c r="B1702" s="6">
        <v>2297</v>
      </c>
      <c r="C1702">
        <v>2099</v>
      </c>
      <c r="D1702">
        <v>0</v>
      </c>
      <c r="E1702" t="s">
        <v>13424</v>
      </c>
      <c r="F1702">
        <v>49706527</v>
      </c>
      <c r="H1702" t="s">
        <v>13425</v>
      </c>
      <c r="I1702" t="s">
        <v>13426</v>
      </c>
      <c r="J1702">
        <v>10000</v>
      </c>
      <c r="L1702" t="s">
        <v>76</v>
      </c>
      <c r="N1702" t="s">
        <v>4673</v>
      </c>
      <c r="O1702" t="s">
        <v>13427</v>
      </c>
      <c r="Q1702" t="s">
        <v>1594</v>
      </c>
      <c r="R1702">
        <v>90</v>
      </c>
      <c r="S1702" t="s">
        <v>10887</v>
      </c>
      <c r="T1702" t="s">
        <v>13428</v>
      </c>
      <c r="U1702" t="s">
        <v>52</v>
      </c>
      <c r="V1702">
        <v>0</v>
      </c>
      <c r="AF1702" t="s">
        <v>71</v>
      </c>
      <c r="AG1702" t="s">
        <v>56</v>
      </c>
      <c r="AH1702" t="s">
        <v>57</v>
      </c>
      <c r="AI1702" t="s">
        <v>58</v>
      </c>
      <c r="AJ1702">
        <v>1</v>
      </c>
      <c r="AN1702" s="1"/>
    </row>
    <row r="1703" spans="1:42" x14ac:dyDescent="0.25">
      <c r="A1703">
        <v>1730</v>
      </c>
      <c r="B1703" s="6">
        <v>2298</v>
      </c>
      <c r="C1703">
        <v>2020</v>
      </c>
      <c r="D1703">
        <v>1</v>
      </c>
      <c r="E1703" t="s">
        <v>13429</v>
      </c>
      <c r="F1703">
        <v>8892342</v>
      </c>
      <c r="G1703" t="s">
        <v>13430</v>
      </c>
      <c r="H1703" t="s">
        <v>9525</v>
      </c>
      <c r="I1703" t="s">
        <v>13431</v>
      </c>
      <c r="J1703">
        <v>30100</v>
      </c>
      <c r="L1703" t="s">
        <v>1343</v>
      </c>
      <c r="N1703" t="s">
        <v>9526</v>
      </c>
      <c r="O1703" t="s">
        <v>9527</v>
      </c>
      <c r="P1703" t="s">
        <v>9528</v>
      </c>
      <c r="Q1703" t="s">
        <v>50</v>
      </c>
      <c r="R1703">
        <v>80</v>
      </c>
      <c r="U1703" t="s">
        <v>52</v>
      </c>
      <c r="V1703">
        <v>1</v>
      </c>
      <c r="W1703" t="s">
        <v>13429</v>
      </c>
      <c r="X1703">
        <v>8892342</v>
      </c>
      <c r="Y1703" t="s">
        <v>9525</v>
      </c>
      <c r="Z1703" t="s">
        <v>1421</v>
      </c>
      <c r="AA1703">
        <v>30100</v>
      </c>
      <c r="AB1703" t="s">
        <v>1343</v>
      </c>
      <c r="AC1703" t="s">
        <v>9526</v>
      </c>
      <c r="AD1703" t="s">
        <v>9527</v>
      </c>
      <c r="AE1703" t="s">
        <v>9528</v>
      </c>
      <c r="AF1703" t="s">
        <v>55</v>
      </c>
      <c r="AG1703" t="s">
        <v>56</v>
      </c>
      <c r="AH1703" t="s">
        <v>57</v>
      </c>
      <c r="AI1703" t="s">
        <v>58</v>
      </c>
      <c r="AN1703" s="1">
        <v>45392.608193171298</v>
      </c>
      <c r="AO1703" t="s">
        <v>13432</v>
      </c>
      <c r="AP1703" t="s">
        <v>13433</v>
      </c>
    </row>
    <row r="1704" spans="1:42" hidden="1" x14ac:dyDescent="0.25">
      <c r="A1704">
        <v>1731</v>
      </c>
      <c r="B1704" s="6">
        <v>2299</v>
      </c>
      <c r="C1704">
        <v>2099</v>
      </c>
      <c r="D1704">
        <v>0</v>
      </c>
      <c r="E1704" t="s">
        <v>7333</v>
      </c>
      <c r="F1704">
        <v>27778924</v>
      </c>
      <c r="H1704" t="s">
        <v>13434</v>
      </c>
      <c r="I1704" t="s">
        <v>13435</v>
      </c>
      <c r="J1704">
        <v>70900</v>
      </c>
      <c r="L1704" t="s">
        <v>46</v>
      </c>
      <c r="N1704" t="s">
        <v>7337</v>
      </c>
      <c r="O1704" t="s">
        <v>7338</v>
      </c>
      <c r="P1704" t="s">
        <v>7339</v>
      </c>
      <c r="Q1704" t="s">
        <v>93</v>
      </c>
      <c r="R1704">
        <v>70</v>
      </c>
      <c r="U1704" t="s">
        <v>52</v>
      </c>
      <c r="V1704">
        <v>0</v>
      </c>
      <c r="AF1704" t="s">
        <v>172</v>
      </c>
      <c r="AG1704" t="s">
        <v>106</v>
      </c>
      <c r="AH1704" t="s">
        <v>52</v>
      </c>
      <c r="AI1704" t="s">
        <v>58</v>
      </c>
      <c r="AJ1704">
        <v>1</v>
      </c>
      <c r="AN1704" s="1"/>
    </row>
    <row r="1705" spans="1:42" hidden="1" x14ac:dyDescent="0.25">
      <c r="A1705">
        <v>1732</v>
      </c>
      <c r="B1705" s="6">
        <v>2300</v>
      </c>
      <c r="C1705">
        <v>2099</v>
      </c>
      <c r="D1705">
        <v>0</v>
      </c>
      <c r="E1705" t="s">
        <v>4211</v>
      </c>
      <c r="F1705">
        <v>45538395</v>
      </c>
      <c r="H1705" t="s">
        <v>13436</v>
      </c>
      <c r="I1705" t="s">
        <v>4214</v>
      </c>
      <c r="J1705">
        <v>51601</v>
      </c>
      <c r="L1705" t="s">
        <v>89</v>
      </c>
      <c r="N1705" t="s">
        <v>13437</v>
      </c>
      <c r="O1705" t="s">
        <v>4216</v>
      </c>
      <c r="P1705" t="s">
        <v>4217</v>
      </c>
      <c r="Q1705" t="s">
        <v>93</v>
      </c>
      <c r="R1705">
        <v>70</v>
      </c>
      <c r="T1705" t="s">
        <v>13438</v>
      </c>
      <c r="U1705" t="s">
        <v>52</v>
      </c>
      <c r="V1705">
        <v>0</v>
      </c>
      <c r="AF1705" t="s">
        <v>125</v>
      </c>
      <c r="AG1705" t="s">
        <v>56</v>
      </c>
      <c r="AH1705" t="s">
        <v>57</v>
      </c>
      <c r="AI1705" t="s">
        <v>136</v>
      </c>
      <c r="AJ1705">
        <v>1</v>
      </c>
      <c r="AN1705" s="1"/>
    </row>
    <row r="1706" spans="1:42" hidden="1" x14ac:dyDescent="0.25">
      <c r="A1706">
        <v>1733</v>
      </c>
      <c r="B1706" s="6">
        <v>2301</v>
      </c>
      <c r="C1706">
        <v>2099</v>
      </c>
      <c r="D1706">
        <v>0</v>
      </c>
      <c r="E1706" t="s">
        <v>13439</v>
      </c>
      <c r="F1706">
        <v>5942853</v>
      </c>
      <c r="H1706" t="s">
        <v>13440</v>
      </c>
      <c r="I1706" t="s">
        <v>13441</v>
      </c>
      <c r="J1706">
        <v>62100</v>
      </c>
      <c r="L1706" t="s">
        <v>164</v>
      </c>
      <c r="N1706" t="s">
        <v>13442</v>
      </c>
      <c r="O1706" t="s">
        <v>13443</v>
      </c>
      <c r="P1706" t="s">
        <v>13444</v>
      </c>
      <c r="Q1706" t="s">
        <v>50</v>
      </c>
      <c r="R1706">
        <v>80</v>
      </c>
      <c r="T1706" t="s">
        <v>13445</v>
      </c>
      <c r="U1706" t="s">
        <v>52</v>
      </c>
      <c r="V1706">
        <v>0</v>
      </c>
      <c r="AF1706" t="s">
        <v>55</v>
      </c>
      <c r="AG1706" t="s">
        <v>56</v>
      </c>
      <c r="AH1706" t="s">
        <v>57</v>
      </c>
      <c r="AI1706" t="s">
        <v>58</v>
      </c>
      <c r="AJ1706">
        <v>0</v>
      </c>
      <c r="AK1706">
        <v>1</v>
      </c>
      <c r="AL1706">
        <v>0</v>
      </c>
      <c r="AM1706">
        <v>0</v>
      </c>
      <c r="AN1706" s="1"/>
    </row>
    <row r="1707" spans="1:42" hidden="1" x14ac:dyDescent="0.25">
      <c r="A1707">
        <v>1734</v>
      </c>
      <c r="B1707" s="6">
        <v>2302</v>
      </c>
      <c r="C1707">
        <v>2099</v>
      </c>
      <c r="D1707">
        <v>0</v>
      </c>
      <c r="E1707" t="s">
        <v>13446</v>
      </c>
      <c r="F1707">
        <v>40323889</v>
      </c>
      <c r="H1707" t="s">
        <v>13447</v>
      </c>
      <c r="I1707" t="s">
        <v>6110</v>
      </c>
      <c r="J1707">
        <v>78985</v>
      </c>
      <c r="L1707" t="s">
        <v>274</v>
      </c>
      <c r="N1707" t="s">
        <v>6111</v>
      </c>
      <c r="O1707" t="s">
        <v>6114</v>
      </c>
      <c r="Q1707" t="s">
        <v>50</v>
      </c>
      <c r="R1707">
        <v>80</v>
      </c>
      <c r="U1707" t="s">
        <v>52</v>
      </c>
      <c r="V1707">
        <v>0</v>
      </c>
      <c r="AF1707" t="s">
        <v>172</v>
      </c>
      <c r="AG1707" t="s">
        <v>106</v>
      </c>
      <c r="AH1707" t="s">
        <v>57</v>
      </c>
      <c r="AI1707" t="s">
        <v>136</v>
      </c>
      <c r="AJ1707">
        <v>1</v>
      </c>
      <c r="AN1707" s="1"/>
    </row>
    <row r="1708" spans="1:42" hidden="1" x14ac:dyDescent="0.25">
      <c r="A1708">
        <v>1735</v>
      </c>
      <c r="B1708" s="6">
        <v>2303</v>
      </c>
      <c r="C1708">
        <v>2099</v>
      </c>
      <c r="D1708">
        <v>0</v>
      </c>
      <c r="E1708" t="s">
        <v>13448</v>
      </c>
      <c r="F1708">
        <v>14951827</v>
      </c>
      <c r="H1708" t="s">
        <v>8595</v>
      </c>
      <c r="I1708" t="s">
        <v>8596</v>
      </c>
      <c r="J1708">
        <v>25167</v>
      </c>
      <c r="L1708" t="s">
        <v>218</v>
      </c>
      <c r="N1708" t="s">
        <v>8597</v>
      </c>
      <c r="O1708" t="s">
        <v>8598</v>
      </c>
      <c r="Q1708" t="s">
        <v>50</v>
      </c>
      <c r="R1708">
        <v>80</v>
      </c>
      <c r="T1708" t="s">
        <v>8593</v>
      </c>
      <c r="U1708" t="s">
        <v>52</v>
      </c>
      <c r="V1708">
        <v>0</v>
      </c>
      <c r="AF1708" t="s">
        <v>55</v>
      </c>
      <c r="AG1708" t="s">
        <v>106</v>
      </c>
      <c r="AH1708" t="s">
        <v>57</v>
      </c>
      <c r="AI1708" t="s">
        <v>58</v>
      </c>
      <c r="AJ1708">
        <v>0</v>
      </c>
      <c r="AK1708">
        <v>0</v>
      </c>
      <c r="AL1708">
        <v>1</v>
      </c>
      <c r="AM1708">
        <v>0</v>
      </c>
      <c r="AN1708" s="1"/>
    </row>
    <row r="1709" spans="1:42" hidden="1" x14ac:dyDescent="0.25">
      <c r="A1709">
        <v>1736</v>
      </c>
      <c r="B1709" s="6">
        <v>2304</v>
      </c>
      <c r="C1709">
        <v>2099</v>
      </c>
      <c r="D1709">
        <v>0</v>
      </c>
      <c r="E1709" t="s">
        <v>6897</v>
      </c>
      <c r="F1709">
        <v>72139340</v>
      </c>
      <c r="H1709" t="s">
        <v>6899</v>
      </c>
      <c r="I1709" t="s">
        <v>4781</v>
      </c>
      <c r="J1709">
        <v>39002</v>
      </c>
      <c r="L1709" t="s">
        <v>240</v>
      </c>
      <c r="N1709" t="s">
        <v>6900</v>
      </c>
      <c r="O1709" t="s">
        <v>6901</v>
      </c>
      <c r="Q1709" t="s">
        <v>50</v>
      </c>
      <c r="R1709">
        <v>80</v>
      </c>
      <c r="T1709" t="s">
        <v>13449</v>
      </c>
      <c r="U1709" t="s">
        <v>52</v>
      </c>
      <c r="V1709">
        <v>0</v>
      </c>
      <c r="AF1709" t="s">
        <v>55</v>
      </c>
      <c r="AG1709" t="s">
        <v>56</v>
      </c>
      <c r="AH1709" t="s">
        <v>57</v>
      </c>
      <c r="AI1709" t="s">
        <v>58</v>
      </c>
      <c r="AJ1709">
        <v>0</v>
      </c>
      <c r="AK1709">
        <v>1</v>
      </c>
      <c r="AN1709" s="1"/>
    </row>
    <row r="1710" spans="1:42" hidden="1" x14ac:dyDescent="0.25">
      <c r="A1710">
        <v>1737</v>
      </c>
      <c r="B1710" s="6">
        <v>2305</v>
      </c>
      <c r="C1710">
        <v>2099</v>
      </c>
      <c r="D1710">
        <v>0</v>
      </c>
      <c r="E1710" t="s">
        <v>13450</v>
      </c>
      <c r="F1710">
        <v>44936354</v>
      </c>
      <c r="H1710" t="s">
        <v>13451</v>
      </c>
      <c r="I1710" t="s">
        <v>273</v>
      </c>
      <c r="J1710">
        <v>77900</v>
      </c>
      <c r="L1710" t="s">
        <v>274</v>
      </c>
      <c r="P1710" t="s">
        <v>13452</v>
      </c>
      <c r="Q1710" t="s">
        <v>211</v>
      </c>
      <c r="R1710">
        <v>40</v>
      </c>
      <c r="T1710" t="s">
        <v>13450</v>
      </c>
      <c r="U1710" t="s">
        <v>52</v>
      </c>
      <c r="V1710">
        <v>0</v>
      </c>
      <c r="AF1710" t="s">
        <v>55</v>
      </c>
      <c r="AG1710" t="s">
        <v>106</v>
      </c>
      <c r="AH1710" t="s">
        <v>57</v>
      </c>
      <c r="AI1710" t="s">
        <v>58</v>
      </c>
      <c r="AJ1710">
        <v>1</v>
      </c>
      <c r="AN1710" s="1"/>
    </row>
    <row r="1711" spans="1:42" x14ac:dyDescent="0.25">
      <c r="A1711">
        <v>1738</v>
      </c>
      <c r="B1711" s="6">
        <v>2306</v>
      </c>
      <c r="C1711">
        <v>2021</v>
      </c>
      <c r="D1711">
        <v>1</v>
      </c>
      <c r="E1711" t="s">
        <v>13453</v>
      </c>
      <c r="F1711">
        <v>9885994</v>
      </c>
      <c r="G1711" t="s">
        <v>13454</v>
      </c>
      <c r="H1711" t="s">
        <v>5199</v>
      </c>
      <c r="I1711" t="s">
        <v>5200</v>
      </c>
      <c r="J1711">
        <v>37501</v>
      </c>
      <c r="L1711" t="s">
        <v>240</v>
      </c>
      <c r="N1711" t="s">
        <v>5201</v>
      </c>
      <c r="O1711" t="s">
        <v>13455</v>
      </c>
      <c r="Q1711" t="s">
        <v>93</v>
      </c>
      <c r="R1711">
        <v>80</v>
      </c>
      <c r="T1711" t="s">
        <v>13453</v>
      </c>
      <c r="U1711" t="s">
        <v>52</v>
      </c>
      <c r="V1711">
        <v>0</v>
      </c>
      <c r="AF1711" t="s">
        <v>71</v>
      </c>
      <c r="AG1711" t="s">
        <v>106</v>
      </c>
      <c r="AH1711" t="s">
        <v>57</v>
      </c>
      <c r="AI1711" t="s">
        <v>136</v>
      </c>
      <c r="AN1711" s="1">
        <v>45491.549208680553</v>
      </c>
      <c r="AO1711" t="s">
        <v>13456</v>
      </c>
      <c r="AP1711" t="s">
        <v>290</v>
      </c>
    </row>
    <row r="1712" spans="1:42" hidden="1" x14ac:dyDescent="0.25">
      <c r="A1712">
        <v>1739</v>
      </c>
      <c r="B1712" s="6">
        <v>2307</v>
      </c>
      <c r="C1712">
        <v>2099</v>
      </c>
      <c r="D1712">
        <v>0</v>
      </c>
      <c r="E1712" t="s">
        <v>13457</v>
      </c>
      <c r="F1712">
        <v>2438984</v>
      </c>
      <c r="H1712" t="s">
        <v>13458</v>
      </c>
      <c r="I1712" t="s">
        <v>8059</v>
      </c>
      <c r="J1712">
        <v>15600</v>
      </c>
      <c r="L1712" t="s">
        <v>76</v>
      </c>
      <c r="N1712" t="s">
        <v>13459</v>
      </c>
      <c r="O1712" t="s">
        <v>12855</v>
      </c>
      <c r="P1712" t="s">
        <v>13460</v>
      </c>
      <c r="Q1712" t="s">
        <v>93</v>
      </c>
      <c r="R1712">
        <v>70</v>
      </c>
      <c r="U1712" t="s">
        <v>52</v>
      </c>
      <c r="V1712">
        <v>0</v>
      </c>
      <c r="AF1712" t="s">
        <v>55</v>
      </c>
      <c r="AG1712" t="s">
        <v>56</v>
      </c>
      <c r="AH1712" t="s">
        <v>57</v>
      </c>
      <c r="AI1712" t="s">
        <v>58</v>
      </c>
      <c r="AJ1712">
        <v>0</v>
      </c>
      <c r="AK1712">
        <v>1</v>
      </c>
      <c r="AL1712">
        <v>1</v>
      </c>
      <c r="AM1712">
        <v>0</v>
      </c>
      <c r="AN1712" s="1"/>
    </row>
    <row r="1713" spans="1:42" hidden="1" x14ac:dyDescent="0.25">
      <c r="A1713" s="4">
        <v>1740</v>
      </c>
      <c r="B1713" s="6">
        <v>2308</v>
      </c>
      <c r="C1713" s="4">
        <v>2099</v>
      </c>
      <c r="D1713" s="4">
        <v>0</v>
      </c>
      <c r="E1713" s="4" t="s">
        <v>13461</v>
      </c>
      <c r="F1713" s="4">
        <v>25278053</v>
      </c>
      <c r="G1713" s="4"/>
      <c r="H1713" s="4" t="s">
        <v>4489</v>
      </c>
      <c r="I1713" s="4" t="s">
        <v>2308</v>
      </c>
      <c r="J1713" s="4">
        <v>50002</v>
      </c>
      <c r="K1713" s="4"/>
      <c r="L1713" s="4" t="s">
        <v>89</v>
      </c>
      <c r="M1713" s="4"/>
      <c r="N1713" s="4" t="s">
        <v>4484</v>
      </c>
      <c r="O1713" s="4" t="s">
        <v>13462</v>
      </c>
      <c r="P1713" s="4" t="s">
        <v>13463</v>
      </c>
      <c r="Q1713" s="4" t="s">
        <v>93</v>
      </c>
      <c r="R1713" s="4">
        <v>70</v>
      </c>
      <c r="S1713" s="4"/>
      <c r="T1713" s="4"/>
      <c r="U1713" s="4">
        <v>2</v>
      </c>
      <c r="V1713" s="4">
        <v>0</v>
      </c>
      <c r="W1713" s="4"/>
      <c r="X1713" s="4"/>
      <c r="Y1713" s="4"/>
      <c r="Z1713" s="4"/>
      <c r="AA1713" s="4"/>
      <c r="AB1713" s="4"/>
      <c r="AC1713" s="4"/>
      <c r="AD1713" s="4"/>
      <c r="AE1713" s="4"/>
      <c r="AF1713" s="4" t="s">
        <v>55</v>
      </c>
      <c r="AG1713" s="4" t="s">
        <v>56</v>
      </c>
      <c r="AH1713" s="4" t="s">
        <v>57</v>
      </c>
      <c r="AI1713" s="4" t="s">
        <v>136</v>
      </c>
      <c r="AJ1713" s="4">
        <v>0</v>
      </c>
      <c r="AK1713" s="4"/>
      <c r="AL1713" s="4"/>
      <c r="AM1713" s="4"/>
      <c r="AN1713" s="5"/>
      <c r="AO1713" s="4"/>
      <c r="AP1713" s="4"/>
    </row>
    <row r="1714" spans="1:42" hidden="1" x14ac:dyDescent="0.25">
      <c r="A1714" s="4">
        <v>1741</v>
      </c>
      <c r="B1714" s="6">
        <v>2309</v>
      </c>
      <c r="C1714" s="4">
        <v>2099</v>
      </c>
      <c r="D1714" s="4">
        <v>0</v>
      </c>
      <c r="E1714" s="4" t="s">
        <v>13461</v>
      </c>
      <c r="F1714" s="4">
        <v>25278053</v>
      </c>
      <c r="G1714" s="4"/>
      <c r="H1714" s="4" t="s">
        <v>4489</v>
      </c>
      <c r="I1714" s="4" t="s">
        <v>2308</v>
      </c>
      <c r="J1714" s="4">
        <v>50002</v>
      </c>
      <c r="K1714" s="4"/>
      <c r="L1714" s="4" t="s">
        <v>89</v>
      </c>
      <c r="M1714" s="4"/>
      <c r="N1714" s="4" t="s">
        <v>4484</v>
      </c>
      <c r="O1714" s="4" t="s">
        <v>4485</v>
      </c>
      <c r="P1714" s="4" t="s">
        <v>13463</v>
      </c>
      <c r="Q1714" s="4" t="s">
        <v>93</v>
      </c>
      <c r="R1714" s="4">
        <v>70</v>
      </c>
      <c r="S1714" s="4"/>
      <c r="T1714" s="4"/>
      <c r="U1714" s="4">
        <v>2</v>
      </c>
      <c r="V1714" s="4">
        <v>0</v>
      </c>
      <c r="W1714" s="4"/>
      <c r="X1714" s="4"/>
      <c r="Y1714" s="4"/>
      <c r="Z1714" s="4"/>
      <c r="AA1714" s="4"/>
      <c r="AB1714" s="4"/>
      <c r="AC1714" s="4"/>
      <c r="AD1714" s="4"/>
      <c r="AE1714" s="4"/>
      <c r="AF1714" s="4" t="s">
        <v>125</v>
      </c>
      <c r="AG1714" s="4" t="s">
        <v>56</v>
      </c>
      <c r="AH1714" s="4" t="s">
        <v>57</v>
      </c>
      <c r="AI1714" s="4" t="s">
        <v>136</v>
      </c>
      <c r="AJ1714" s="4">
        <v>0</v>
      </c>
      <c r="AK1714" s="4"/>
      <c r="AL1714" s="4"/>
      <c r="AM1714" s="4"/>
      <c r="AN1714" s="5"/>
      <c r="AO1714" s="4"/>
      <c r="AP1714" s="4"/>
    </row>
    <row r="1715" spans="1:42" hidden="1" x14ac:dyDescent="0.25">
      <c r="A1715">
        <v>1742</v>
      </c>
      <c r="B1715" s="6">
        <v>2310</v>
      </c>
      <c r="C1715">
        <v>2099</v>
      </c>
      <c r="D1715">
        <v>0</v>
      </c>
      <c r="E1715" t="s">
        <v>13464</v>
      </c>
      <c r="F1715">
        <v>5625351</v>
      </c>
      <c r="H1715" t="s">
        <v>12793</v>
      </c>
      <c r="I1715" t="s">
        <v>120</v>
      </c>
      <c r="J1715">
        <v>16000</v>
      </c>
      <c r="L1715" t="s">
        <v>76</v>
      </c>
      <c r="P1715" t="s">
        <v>12792</v>
      </c>
      <c r="Q1715" t="s">
        <v>93</v>
      </c>
      <c r="R1715">
        <v>70</v>
      </c>
      <c r="T1715" t="s">
        <v>13464</v>
      </c>
      <c r="U1715" t="s">
        <v>52</v>
      </c>
      <c r="V1715">
        <v>0</v>
      </c>
      <c r="AF1715" t="s">
        <v>55</v>
      </c>
      <c r="AG1715" t="s">
        <v>56</v>
      </c>
      <c r="AH1715" t="s">
        <v>57</v>
      </c>
      <c r="AI1715" t="s">
        <v>58</v>
      </c>
      <c r="AJ1715">
        <v>0</v>
      </c>
      <c r="AK1715">
        <v>0</v>
      </c>
      <c r="AL1715">
        <v>1</v>
      </c>
      <c r="AM1715">
        <v>0</v>
      </c>
      <c r="AN1715" s="1"/>
    </row>
    <row r="1716" spans="1:42" hidden="1" x14ac:dyDescent="0.25">
      <c r="A1716">
        <v>1743</v>
      </c>
      <c r="B1716" s="6">
        <v>2311</v>
      </c>
      <c r="C1716">
        <v>2099</v>
      </c>
      <c r="D1716">
        <v>0</v>
      </c>
      <c r="E1716" t="s">
        <v>1267</v>
      </c>
      <c r="F1716">
        <v>12583014</v>
      </c>
      <c r="H1716" t="s">
        <v>13465</v>
      </c>
      <c r="I1716" t="s">
        <v>13466</v>
      </c>
      <c r="J1716">
        <v>25170</v>
      </c>
      <c r="L1716" t="s">
        <v>218</v>
      </c>
      <c r="N1716" t="s">
        <v>1271</v>
      </c>
      <c r="O1716" t="s">
        <v>1272</v>
      </c>
      <c r="P1716" t="s">
        <v>1273</v>
      </c>
      <c r="Q1716" t="s">
        <v>50</v>
      </c>
      <c r="R1716">
        <v>80</v>
      </c>
      <c r="U1716" t="s">
        <v>52</v>
      </c>
      <c r="V1716">
        <v>1</v>
      </c>
      <c r="W1716" t="s">
        <v>13467</v>
      </c>
      <c r="Y1716" t="s">
        <v>1269</v>
      </c>
      <c r="Z1716" t="s">
        <v>13466</v>
      </c>
      <c r="AB1716" t="s">
        <v>218</v>
      </c>
      <c r="AC1716" t="s">
        <v>1271</v>
      </c>
      <c r="AD1716" t="s">
        <v>1272</v>
      </c>
      <c r="AF1716" t="s">
        <v>55</v>
      </c>
      <c r="AG1716" t="s">
        <v>56</v>
      </c>
      <c r="AH1716" t="s">
        <v>57</v>
      </c>
      <c r="AI1716" t="s">
        <v>58</v>
      </c>
      <c r="AJ1716">
        <v>0</v>
      </c>
      <c r="AK1716">
        <v>1</v>
      </c>
      <c r="AN1716" s="1"/>
    </row>
    <row r="1717" spans="1:42" hidden="1" x14ac:dyDescent="0.25">
      <c r="A1717" s="4">
        <v>1744</v>
      </c>
      <c r="B1717" s="6">
        <v>2312</v>
      </c>
      <c r="C1717" s="4">
        <v>2099</v>
      </c>
      <c r="D1717" s="4">
        <v>0</v>
      </c>
      <c r="E1717" s="4" t="s">
        <v>13468</v>
      </c>
      <c r="F1717" s="4">
        <v>25278053</v>
      </c>
      <c r="G1717" s="4"/>
      <c r="H1717" s="4" t="s">
        <v>4489</v>
      </c>
      <c r="I1717" s="4" t="s">
        <v>2308</v>
      </c>
      <c r="J1717" s="4">
        <v>50002</v>
      </c>
      <c r="K1717" s="4"/>
      <c r="L1717" s="4" t="s">
        <v>89</v>
      </c>
      <c r="M1717" s="4"/>
      <c r="N1717" s="4" t="s">
        <v>4484</v>
      </c>
      <c r="O1717" s="4" t="s">
        <v>13469</v>
      </c>
      <c r="P1717" s="4" t="s">
        <v>13463</v>
      </c>
      <c r="Q1717" s="4" t="s">
        <v>93</v>
      </c>
      <c r="R1717" s="4">
        <v>70</v>
      </c>
      <c r="S1717" s="4"/>
      <c r="T1717" s="4"/>
      <c r="U1717" s="4">
        <v>2</v>
      </c>
      <c r="V1717" s="4">
        <v>0</v>
      </c>
      <c r="W1717" s="4"/>
      <c r="X1717" s="4"/>
      <c r="Y1717" s="4"/>
      <c r="Z1717" s="4"/>
      <c r="AA1717" s="4"/>
      <c r="AB1717" s="4"/>
      <c r="AC1717" s="4"/>
      <c r="AD1717" s="4"/>
      <c r="AE1717" s="4"/>
      <c r="AF1717" s="4" t="s">
        <v>125</v>
      </c>
      <c r="AG1717" s="4" t="s">
        <v>56</v>
      </c>
      <c r="AH1717" s="4" t="s">
        <v>57</v>
      </c>
      <c r="AI1717" s="4" t="s">
        <v>136</v>
      </c>
      <c r="AJ1717" s="4">
        <v>0</v>
      </c>
      <c r="AK1717" s="4"/>
      <c r="AL1717" s="4"/>
      <c r="AM1717" s="4"/>
      <c r="AN1717" s="5"/>
      <c r="AO1717" s="4"/>
      <c r="AP1717" s="4"/>
    </row>
    <row r="1718" spans="1:42" x14ac:dyDescent="0.25">
      <c r="A1718">
        <v>1745</v>
      </c>
      <c r="B1718" s="6">
        <v>2313</v>
      </c>
      <c r="C1718">
        <v>2021</v>
      </c>
      <c r="D1718">
        <v>1</v>
      </c>
      <c r="E1718" t="s">
        <v>13470</v>
      </c>
      <c r="F1718">
        <v>638994</v>
      </c>
      <c r="G1718" t="s">
        <v>13471</v>
      </c>
      <c r="H1718" t="s">
        <v>13472</v>
      </c>
      <c r="I1718" t="s">
        <v>207</v>
      </c>
      <c r="J1718">
        <v>15021</v>
      </c>
      <c r="L1718" t="s">
        <v>76</v>
      </c>
      <c r="N1718" t="s">
        <v>13473</v>
      </c>
      <c r="O1718" t="s">
        <v>13474</v>
      </c>
      <c r="P1718" t="s">
        <v>13475</v>
      </c>
      <c r="Q1718" t="s">
        <v>7298</v>
      </c>
      <c r="R1718">
        <v>11</v>
      </c>
      <c r="U1718" t="s">
        <v>52</v>
      </c>
      <c r="V1718">
        <v>0</v>
      </c>
      <c r="AF1718" t="s">
        <v>55</v>
      </c>
      <c r="AG1718" t="s">
        <v>106</v>
      </c>
      <c r="AH1718" t="s">
        <v>57</v>
      </c>
      <c r="AI1718" t="s">
        <v>58</v>
      </c>
      <c r="AN1718" s="1">
        <v>45384.614712650466</v>
      </c>
      <c r="AO1718" t="s">
        <v>13476</v>
      </c>
      <c r="AP1718" t="s">
        <v>13477</v>
      </c>
    </row>
    <row r="1719" spans="1:42" hidden="1" x14ac:dyDescent="0.25">
      <c r="A1719">
        <v>1746</v>
      </c>
      <c r="B1719" s="6">
        <v>2314</v>
      </c>
      <c r="C1719">
        <v>2099</v>
      </c>
      <c r="D1719">
        <v>0</v>
      </c>
      <c r="E1719" t="s">
        <v>13380</v>
      </c>
      <c r="F1719">
        <v>28363591</v>
      </c>
      <c r="H1719" t="s">
        <v>10306</v>
      </c>
      <c r="I1719" t="s">
        <v>120</v>
      </c>
      <c r="J1719">
        <v>14300</v>
      </c>
      <c r="L1719" t="s">
        <v>76</v>
      </c>
      <c r="N1719" t="s">
        <v>10308</v>
      </c>
      <c r="O1719" t="s">
        <v>10309</v>
      </c>
      <c r="P1719" t="s">
        <v>10310</v>
      </c>
      <c r="Q1719" t="s">
        <v>93</v>
      </c>
      <c r="R1719">
        <v>70</v>
      </c>
      <c r="U1719" t="s">
        <v>52</v>
      </c>
      <c r="V1719">
        <v>0</v>
      </c>
      <c r="AF1719" t="s">
        <v>55</v>
      </c>
      <c r="AG1719" t="s">
        <v>56</v>
      </c>
      <c r="AH1719" t="s">
        <v>57</v>
      </c>
      <c r="AI1719" t="s">
        <v>58</v>
      </c>
      <c r="AJ1719">
        <v>0</v>
      </c>
      <c r="AK1719">
        <v>0</v>
      </c>
      <c r="AL1719">
        <v>1</v>
      </c>
      <c r="AM1719">
        <v>0</v>
      </c>
      <c r="AN1719" s="1"/>
    </row>
    <row r="1720" spans="1:42" hidden="1" x14ac:dyDescent="0.25">
      <c r="A1720">
        <v>1747</v>
      </c>
      <c r="B1720" s="6">
        <v>2315</v>
      </c>
      <c r="C1720">
        <v>2099</v>
      </c>
      <c r="D1720">
        <v>0</v>
      </c>
      <c r="E1720" t="s">
        <v>13478</v>
      </c>
      <c r="F1720">
        <v>27180271</v>
      </c>
      <c r="H1720" t="s">
        <v>13479</v>
      </c>
      <c r="I1720" t="s">
        <v>120</v>
      </c>
      <c r="J1720">
        <v>18200</v>
      </c>
      <c r="L1720" t="s">
        <v>76</v>
      </c>
      <c r="N1720" t="s">
        <v>13480</v>
      </c>
      <c r="O1720" t="s">
        <v>13481</v>
      </c>
      <c r="P1720" t="s">
        <v>8214</v>
      </c>
      <c r="Q1720" t="s">
        <v>50</v>
      </c>
      <c r="R1720">
        <v>70</v>
      </c>
      <c r="T1720" t="s">
        <v>13482</v>
      </c>
      <c r="U1720" t="s">
        <v>52</v>
      </c>
      <c r="V1720">
        <v>0</v>
      </c>
      <c r="AF1720" t="s">
        <v>71</v>
      </c>
      <c r="AG1720" t="s">
        <v>56</v>
      </c>
      <c r="AH1720" t="s">
        <v>57</v>
      </c>
      <c r="AI1720" t="s">
        <v>58</v>
      </c>
      <c r="AJ1720">
        <v>0</v>
      </c>
      <c r="AK1720">
        <v>1</v>
      </c>
      <c r="AL1720">
        <v>0</v>
      </c>
      <c r="AM1720">
        <v>0</v>
      </c>
      <c r="AN1720" s="1"/>
    </row>
    <row r="1721" spans="1:42" x14ac:dyDescent="0.25">
      <c r="A1721">
        <v>1748</v>
      </c>
      <c r="B1721" s="6">
        <v>2316</v>
      </c>
      <c r="C1721">
        <v>2021</v>
      </c>
      <c r="D1721">
        <v>1</v>
      </c>
      <c r="E1721" t="s">
        <v>13483</v>
      </c>
      <c r="F1721">
        <v>61386839</v>
      </c>
      <c r="G1721" t="s">
        <v>13484</v>
      </c>
      <c r="H1721" t="s">
        <v>12190</v>
      </c>
      <c r="I1721" t="s">
        <v>75</v>
      </c>
      <c r="J1721">
        <v>11000</v>
      </c>
      <c r="L1721" t="s">
        <v>76</v>
      </c>
      <c r="N1721" t="s">
        <v>12191</v>
      </c>
      <c r="O1721" t="s">
        <v>12192</v>
      </c>
      <c r="P1721" t="s">
        <v>12193</v>
      </c>
      <c r="Q1721" t="s">
        <v>6597</v>
      </c>
      <c r="R1721">
        <v>21</v>
      </c>
      <c r="T1721" t="s">
        <v>13485</v>
      </c>
      <c r="U1721" t="s">
        <v>52</v>
      </c>
      <c r="V1721">
        <v>0</v>
      </c>
      <c r="AF1721" t="s">
        <v>55</v>
      </c>
      <c r="AG1721" t="s">
        <v>106</v>
      </c>
      <c r="AH1721" t="s">
        <v>57</v>
      </c>
      <c r="AI1721" t="s">
        <v>58</v>
      </c>
      <c r="AN1721" s="1">
        <v>45384.613977893518</v>
      </c>
      <c r="AO1721" t="s">
        <v>13486</v>
      </c>
      <c r="AP1721" t="s">
        <v>9445</v>
      </c>
    </row>
    <row r="1722" spans="1:42" x14ac:dyDescent="0.25">
      <c r="A1722">
        <v>1749</v>
      </c>
      <c r="B1722" s="6">
        <v>2317</v>
      </c>
      <c r="C1722">
        <v>2021</v>
      </c>
      <c r="D1722">
        <v>1</v>
      </c>
      <c r="E1722" t="s">
        <v>13487</v>
      </c>
      <c r="F1722">
        <v>12345678</v>
      </c>
      <c r="G1722" t="s">
        <v>13488</v>
      </c>
      <c r="H1722" t="s">
        <v>13489</v>
      </c>
      <c r="I1722" t="s">
        <v>362</v>
      </c>
      <c r="J1722">
        <v>12000</v>
      </c>
      <c r="L1722" t="s">
        <v>76</v>
      </c>
      <c r="N1722" t="s">
        <v>582</v>
      </c>
      <c r="O1722" t="s">
        <v>13490</v>
      </c>
      <c r="Q1722" t="s">
        <v>50</v>
      </c>
      <c r="R1722">
        <v>80</v>
      </c>
      <c r="U1722" t="s">
        <v>52</v>
      </c>
      <c r="V1722">
        <v>0</v>
      </c>
      <c r="AF1722" t="s">
        <v>55</v>
      </c>
      <c r="AG1722" t="s">
        <v>56</v>
      </c>
      <c r="AH1722" t="s">
        <v>57</v>
      </c>
      <c r="AI1722" t="s">
        <v>136</v>
      </c>
      <c r="AJ1722">
        <v>0</v>
      </c>
      <c r="AN1722" s="1">
        <v>44643.645124386574</v>
      </c>
    </row>
    <row r="1723" spans="1:42" hidden="1" x14ac:dyDescent="0.25">
      <c r="A1723">
        <v>1750</v>
      </c>
      <c r="B1723" s="6">
        <v>2318</v>
      </c>
      <c r="C1723">
        <v>2099</v>
      </c>
      <c r="D1723">
        <v>0</v>
      </c>
      <c r="E1723" t="s">
        <v>13491</v>
      </c>
      <c r="F1723">
        <v>16191986</v>
      </c>
      <c r="H1723" t="s">
        <v>3938</v>
      </c>
      <c r="I1723" t="s">
        <v>75</v>
      </c>
      <c r="J1723">
        <v>11000</v>
      </c>
      <c r="L1723" t="s">
        <v>76</v>
      </c>
      <c r="N1723" t="s">
        <v>3939</v>
      </c>
      <c r="O1723" t="s">
        <v>3940</v>
      </c>
      <c r="P1723" t="s">
        <v>13492</v>
      </c>
      <c r="Q1723" t="s">
        <v>93</v>
      </c>
      <c r="R1723">
        <v>70</v>
      </c>
      <c r="U1723" t="s">
        <v>52</v>
      </c>
      <c r="V1723">
        <v>1</v>
      </c>
      <c r="W1723" t="s">
        <v>3943</v>
      </c>
      <c r="X1723">
        <v>8822379</v>
      </c>
      <c r="Y1723" t="s">
        <v>3944</v>
      </c>
      <c r="Z1723" t="s">
        <v>256</v>
      </c>
      <c r="AA1723">
        <v>14800</v>
      </c>
      <c r="AB1723" t="s">
        <v>76</v>
      </c>
      <c r="AC1723" t="s">
        <v>3939</v>
      </c>
      <c r="AD1723" t="s">
        <v>3940</v>
      </c>
      <c r="AE1723" t="s">
        <v>13492</v>
      </c>
      <c r="AF1723" t="s">
        <v>71</v>
      </c>
      <c r="AG1723" t="s">
        <v>56</v>
      </c>
      <c r="AH1723" t="s">
        <v>57</v>
      </c>
      <c r="AI1723" t="s">
        <v>58</v>
      </c>
      <c r="AJ1723">
        <v>0</v>
      </c>
      <c r="AK1723">
        <v>0</v>
      </c>
      <c r="AL1723">
        <v>0</v>
      </c>
      <c r="AM1723">
        <v>1</v>
      </c>
      <c r="AN1723" s="1"/>
    </row>
    <row r="1724" spans="1:42" hidden="1" x14ac:dyDescent="0.25">
      <c r="A1724">
        <v>1751</v>
      </c>
      <c r="B1724" s="6">
        <v>2319</v>
      </c>
      <c r="C1724">
        <v>2099</v>
      </c>
      <c r="D1724">
        <v>0</v>
      </c>
      <c r="E1724" t="s">
        <v>5960</v>
      </c>
      <c r="F1724">
        <v>26919541</v>
      </c>
      <c r="H1724" t="s">
        <v>5962</v>
      </c>
      <c r="I1724" t="s">
        <v>5963</v>
      </c>
      <c r="J1724">
        <v>67522</v>
      </c>
      <c r="L1724" t="s">
        <v>112</v>
      </c>
      <c r="N1724" t="s">
        <v>13493</v>
      </c>
      <c r="O1724" t="s">
        <v>13494</v>
      </c>
      <c r="Q1724" t="s">
        <v>50</v>
      </c>
      <c r="R1724">
        <v>70</v>
      </c>
      <c r="U1724" t="s">
        <v>52</v>
      </c>
      <c r="V1724">
        <v>0</v>
      </c>
      <c r="AF1724" t="s">
        <v>55</v>
      </c>
      <c r="AG1724" t="s">
        <v>56</v>
      </c>
      <c r="AH1724" t="s">
        <v>52</v>
      </c>
      <c r="AI1724" t="s">
        <v>58</v>
      </c>
      <c r="AJ1724">
        <v>0</v>
      </c>
      <c r="AL1724">
        <v>1</v>
      </c>
      <c r="AN1724" s="1"/>
    </row>
    <row r="1725" spans="1:42" hidden="1" x14ac:dyDescent="0.25">
      <c r="A1725">
        <v>1752</v>
      </c>
      <c r="B1725" s="6">
        <v>2320</v>
      </c>
      <c r="C1725">
        <v>2099</v>
      </c>
      <c r="D1725">
        <v>0</v>
      </c>
      <c r="E1725" t="s">
        <v>13495</v>
      </c>
      <c r="F1725">
        <v>48391841</v>
      </c>
      <c r="H1725" t="s">
        <v>1288</v>
      </c>
      <c r="I1725" t="s">
        <v>1158</v>
      </c>
      <c r="J1725">
        <v>73801</v>
      </c>
      <c r="L1725" t="s">
        <v>46</v>
      </c>
      <c r="N1725" t="s">
        <v>13496</v>
      </c>
      <c r="O1725" t="s">
        <v>13497</v>
      </c>
      <c r="P1725" t="s">
        <v>13498</v>
      </c>
      <c r="Q1725" t="s">
        <v>93</v>
      </c>
      <c r="R1725">
        <v>70</v>
      </c>
      <c r="T1725" t="s">
        <v>13495</v>
      </c>
      <c r="U1725" t="s">
        <v>52</v>
      </c>
      <c r="V1725">
        <v>0</v>
      </c>
      <c r="AF1725" t="s">
        <v>55</v>
      </c>
      <c r="AG1725" t="s">
        <v>56</v>
      </c>
      <c r="AH1725" t="s">
        <v>57</v>
      </c>
      <c r="AI1725" t="s">
        <v>58</v>
      </c>
      <c r="AJ1725">
        <v>0</v>
      </c>
      <c r="AN1725" s="1"/>
    </row>
    <row r="1726" spans="1:42" hidden="1" x14ac:dyDescent="0.25">
      <c r="A1726">
        <v>1753</v>
      </c>
      <c r="B1726" s="6">
        <v>2321</v>
      </c>
      <c r="C1726">
        <v>2099</v>
      </c>
      <c r="D1726">
        <v>0</v>
      </c>
      <c r="E1726" t="s">
        <v>306</v>
      </c>
      <c r="F1726">
        <v>66001056</v>
      </c>
      <c r="G1726" t="s">
        <v>13499</v>
      </c>
      <c r="H1726" t="s">
        <v>603</v>
      </c>
      <c r="I1726" t="s">
        <v>75</v>
      </c>
      <c r="J1726">
        <v>11000</v>
      </c>
      <c r="L1726" t="s">
        <v>76</v>
      </c>
      <c r="N1726" t="s">
        <v>309</v>
      </c>
      <c r="O1726" t="s">
        <v>310</v>
      </c>
      <c r="P1726" t="s">
        <v>13500</v>
      </c>
      <c r="Q1726" t="s">
        <v>211</v>
      </c>
      <c r="R1726">
        <v>40</v>
      </c>
      <c r="T1726" t="s">
        <v>306</v>
      </c>
      <c r="U1726" t="s">
        <v>52</v>
      </c>
      <c r="V1726">
        <v>0</v>
      </c>
      <c r="AF1726" t="s">
        <v>125</v>
      </c>
      <c r="AG1726" t="s">
        <v>56</v>
      </c>
      <c r="AH1726" t="s">
        <v>57</v>
      </c>
      <c r="AI1726" t="s">
        <v>58</v>
      </c>
      <c r="AJ1726">
        <v>0</v>
      </c>
      <c r="AL1726">
        <v>1</v>
      </c>
      <c r="AN1726" s="1">
        <v>44650.640157442132</v>
      </c>
    </row>
    <row r="1727" spans="1:42" hidden="1" x14ac:dyDescent="0.25">
      <c r="A1727">
        <v>1754</v>
      </c>
      <c r="B1727" s="6">
        <v>2322</v>
      </c>
      <c r="C1727">
        <v>2099</v>
      </c>
      <c r="D1727">
        <v>0</v>
      </c>
      <c r="E1727" t="s">
        <v>12246</v>
      </c>
      <c r="F1727">
        <v>70096163</v>
      </c>
      <c r="H1727" t="s">
        <v>13501</v>
      </c>
      <c r="I1727" t="s">
        <v>10018</v>
      </c>
      <c r="J1727">
        <v>18100</v>
      </c>
      <c r="L1727" t="s">
        <v>76</v>
      </c>
      <c r="N1727" t="s">
        <v>12248</v>
      </c>
      <c r="O1727" t="s">
        <v>12245</v>
      </c>
      <c r="Q1727" t="s">
        <v>50</v>
      </c>
      <c r="R1727">
        <v>80</v>
      </c>
      <c r="U1727" t="s">
        <v>52</v>
      </c>
      <c r="V1727">
        <v>0</v>
      </c>
      <c r="AF1727" t="s">
        <v>55</v>
      </c>
      <c r="AG1727" t="s">
        <v>56</v>
      </c>
      <c r="AH1727" t="s">
        <v>57</v>
      </c>
      <c r="AI1727" t="s">
        <v>58</v>
      </c>
      <c r="AJ1727">
        <v>0</v>
      </c>
      <c r="AK1727">
        <v>1</v>
      </c>
      <c r="AL1727">
        <v>0</v>
      </c>
      <c r="AM1727">
        <v>0</v>
      </c>
      <c r="AN1727" s="1"/>
    </row>
    <row r="1728" spans="1:42" x14ac:dyDescent="0.25">
      <c r="A1728">
        <v>1755</v>
      </c>
      <c r="B1728" s="6">
        <v>2323</v>
      </c>
      <c r="C1728">
        <v>2021</v>
      </c>
      <c r="D1728">
        <v>1</v>
      </c>
      <c r="E1728" t="s">
        <v>13502</v>
      </c>
      <c r="F1728">
        <v>72029455</v>
      </c>
      <c r="G1728" t="s">
        <v>13503</v>
      </c>
      <c r="H1728" t="s">
        <v>7863</v>
      </c>
      <c r="I1728" t="s">
        <v>351</v>
      </c>
      <c r="J1728">
        <v>17000</v>
      </c>
      <c r="L1728" t="s">
        <v>76</v>
      </c>
      <c r="N1728" t="s">
        <v>13504</v>
      </c>
      <c r="O1728" t="s">
        <v>13505</v>
      </c>
      <c r="P1728" t="s">
        <v>13506</v>
      </c>
      <c r="Q1728" t="s">
        <v>6597</v>
      </c>
      <c r="R1728">
        <v>21</v>
      </c>
      <c r="U1728" t="s">
        <v>52</v>
      </c>
      <c r="V1728">
        <v>0</v>
      </c>
      <c r="AF1728" t="s">
        <v>105</v>
      </c>
      <c r="AG1728" t="s">
        <v>106</v>
      </c>
      <c r="AH1728" t="s">
        <v>52</v>
      </c>
      <c r="AI1728" t="s">
        <v>58</v>
      </c>
      <c r="AN1728" s="1">
        <v>45384.614317708336</v>
      </c>
      <c r="AO1728" t="s">
        <v>13507</v>
      </c>
      <c r="AP1728" t="s">
        <v>13477</v>
      </c>
    </row>
    <row r="1729" spans="1:42" hidden="1" x14ac:dyDescent="0.25">
      <c r="A1729">
        <v>1756</v>
      </c>
      <c r="B1729" s="6">
        <v>2324</v>
      </c>
      <c r="C1729">
        <v>2099</v>
      </c>
      <c r="D1729">
        <v>0</v>
      </c>
      <c r="E1729" t="s">
        <v>13508</v>
      </c>
      <c r="F1729">
        <v>2438984</v>
      </c>
      <c r="H1729" t="s">
        <v>13509</v>
      </c>
      <c r="I1729" t="s">
        <v>13510</v>
      </c>
      <c r="J1729">
        <v>15600</v>
      </c>
      <c r="L1729" t="s">
        <v>76</v>
      </c>
      <c r="N1729" t="s">
        <v>13459</v>
      </c>
      <c r="O1729" t="s">
        <v>12855</v>
      </c>
      <c r="P1729" t="s">
        <v>13460</v>
      </c>
      <c r="Q1729" t="s">
        <v>93</v>
      </c>
      <c r="R1729">
        <v>70</v>
      </c>
      <c r="T1729" t="s">
        <v>13511</v>
      </c>
      <c r="U1729" t="s">
        <v>52</v>
      </c>
      <c r="V1729">
        <v>0</v>
      </c>
      <c r="AF1729" t="s">
        <v>55</v>
      </c>
      <c r="AG1729" t="s">
        <v>56</v>
      </c>
      <c r="AH1729" t="s">
        <v>57</v>
      </c>
      <c r="AI1729" t="s">
        <v>58</v>
      </c>
      <c r="AJ1729">
        <v>0</v>
      </c>
      <c r="AK1729">
        <v>1</v>
      </c>
      <c r="AL1729">
        <v>1</v>
      </c>
      <c r="AM1729">
        <v>0</v>
      </c>
      <c r="AN1729" s="1"/>
    </row>
    <row r="1730" spans="1:42" hidden="1" x14ac:dyDescent="0.25">
      <c r="A1730">
        <v>1757</v>
      </c>
      <c r="B1730" s="6">
        <v>2325</v>
      </c>
      <c r="C1730">
        <v>2099</v>
      </c>
      <c r="D1730">
        <v>0</v>
      </c>
      <c r="E1730" t="s">
        <v>5010</v>
      </c>
      <c r="F1730">
        <v>235172</v>
      </c>
      <c r="H1730" t="s">
        <v>13512</v>
      </c>
      <c r="I1730" t="s">
        <v>5013</v>
      </c>
      <c r="J1730">
        <v>27371</v>
      </c>
      <c r="L1730" t="s">
        <v>218</v>
      </c>
      <c r="N1730" t="s">
        <v>13513</v>
      </c>
      <c r="O1730" t="s">
        <v>13514</v>
      </c>
      <c r="P1730" t="s">
        <v>5016</v>
      </c>
      <c r="Q1730" t="s">
        <v>4001</v>
      </c>
      <c r="R1730">
        <v>90</v>
      </c>
      <c r="S1730" t="s">
        <v>13515</v>
      </c>
      <c r="T1730" t="s">
        <v>13516</v>
      </c>
      <c r="U1730" t="s">
        <v>52</v>
      </c>
      <c r="V1730">
        <v>0</v>
      </c>
      <c r="AF1730" t="s">
        <v>71</v>
      </c>
      <c r="AG1730" t="s">
        <v>106</v>
      </c>
      <c r="AH1730" t="s">
        <v>57</v>
      </c>
      <c r="AI1730" t="s">
        <v>136</v>
      </c>
      <c r="AJ1730">
        <v>1</v>
      </c>
      <c r="AN1730" s="1"/>
    </row>
    <row r="1731" spans="1:42" hidden="1" x14ac:dyDescent="0.25">
      <c r="A1731">
        <v>1758</v>
      </c>
      <c r="B1731" s="6">
        <v>2326</v>
      </c>
      <c r="C1731">
        <v>2099</v>
      </c>
      <c r="D1731">
        <v>0</v>
      </c>
      <c r="E1731" t="s">
        <v>13517</v>
      </c>
      <c r="F1731">
        <v>16164822</v>
      </c>
      <c r="H1731" t="s">
        <v>3711</v>
      </c>
      <c r="I1731" t="s">
        <v>710</v>
      </c>
      <c r="J1731">
        <v>19014</v>
      </c>
      <c r="L1731" t="s">
        <v>76</v>
      </c>
      <c r="N1731" t="s">
        <v>13518</v>
      </c>
      <c r="O1731" t="s">
        <v>3713</v>
      </c>
      <c r="P1731" t="s">
        <v>13519</v>
      </c>
      <c r="Q1731" t="s">
        <v>50</v>
      </c>
      <c r="R1731">
        <v>80</v>
      </c>
      <c r="T1731" t="s">
        <v>13370</v>
      </c>
      <c r="U1731" t="s">
        <v>52</v>
      </c>
      <c r="V1731">
        <v>0</v>
      </c>
      <c r="AF1731" t="s">
        <v>55</v>
      </c>
      <c r="AG1731" t="s">
        <v>56</v>
      </c>
      <c r="AH1731" t="s">
        <v>57</v>
      </c>
      <c r="AI1731" t="s">
        <v>58</v>
      </c>
      <c r="AJ1731">
        <v>1</v>
      </c>
      <c r="AN1731" s="1">
        <v>44662.443605474538</v>
      </c>
    </row>
    <row r="1732" spans="1:42" hidden="1" x14ac:dyDescent="0.25">
      <c r="A1732">
        <v>1759</v>
      </c>
      <c r="B1732" s="6">
        <v>2327</v>
      </c>
      <c r="C1732">
        <v>2099</v>
      </c>
      <c r="D1732">
        <v>0</v>
      </c>
      <c r="E1732" t="s">
        <v>13284</v>
      </c>
      <c r="F1732">
        <v>5481121</v>
      </c>
      <c r="H1732" t="s">
        <v>13279</v>
      </c>
      <c r="I1732" t="s">
        <v>284</v>
      </c>
      <c r="J1732">
        <v>18000</v>
      </c>
      <c r="L1732" t="s">
        <v>76</v>
      </c>
      <c r="N1732" t="s">
        <v>13520</v>
      </c>
      <c r="O1732" t="s">
        <v>13282</v>
      </c>
      <c r="P1732" t="s">
        <v>13521</v>
      </c>
      <c r="Q1732" t="s">
        <v>93</v>
      </c>
      <c r="R1732">
        <v>70</v>
      </c>
      <c r="T1732" t="s">
        <v>13284</v>
      </c>
      <c r="U1732" t="s">
        <v>52</v>
      </c>
      <c r="V1732">
        <v>0</v>
      </c>
      <c r="AF1732" t="s">
        <v>55</v>
      </c>
      <c r="AG1732" t="s">
        <v>56</v>
      </c>
      <c r="AH1732" t="s">
        <v>57</v>
      </c>
      <c r="AI1732" t="s">
        <v>58</v>
      </c>
      <c r="AJ1732">
        <v>0</v>
      </c>
      <c r="AK1732">
        <v>1</v>
      </c>
      <c r="AL1732">
        <v>0</v>
      </c>
      <c r="AM1732">
        <v>0</v>
      </c>
      <c r="AN1732" s="1"/>
    </row>
    <row r="1733" spans="1:42" x14ac:dyDescent="0.25">
      <c r="A1733">
        <v>1760</v>
      </c>
      <c r="B1733" s="6">
        <v>2328</v>
      </c>
      <c r="C1733">
        <v>2021</v>
      </c>
      <c r="D1733">
        <v>1</v>
      </c>
      <c r="E1733" t="s">
        <v>13522</v>
      </c>
      <c r="F1733">
        <v>63024675</v>
      </c>
      <c r="G1733" t="s">
        <v>13523</v>
      </c>
      <c r="H1733" t="s">
        <v>13524</v>
      </c>
      <c r="I1733" t="s">
        <v>4337</v>
      </c>
      <c r="J1733">
        <v>73701</v>
      </c>
      <c r="L1733" t="s">
        <v>46</v>
      </c>
      <c r="N1733" t="s">
        <v>13525</v>
      </c>
      <c r="O1733" t="s">
        <v>13526</v>
      </c>
      <c r="P1733" t="s">
        <v>13527</v>
      </c>
      <c r="Q1733" t="s">
        <v>6597</v>
      </c>
      <c r="R1733">
        <v>21</v>
      </c>
      <c r="U1733" t="s">
        <v>52</v>
      </c>
      <c r="V1733">
        <v>0</v>
      </c>
      <c r="AF1733" t="s">
        <v>71</v>
      </c>
      <c r="AG1733" t="s">
        <v>56</v>
      </c>
      <c r="AH1733" t="s">
        <v>57</v>
      </c>
      <c r="AI1733" t="s">
        <v>136</v>
      </c>
      <c r="AN1733" s="1">
        <v>45491.601770289351</v>
      </c>
      <c r="AO1733" t="s">
        <v>13528</v>
      </c>
      <c r="AP1733" t="s">
        <v>9445</v>
      </c>
    </row>
    <row r="1734" spans="1:42" hidden="1" x14ac:dyDescent="0.25">
      <c r="A1734">
        <v>1761</v>
      </c>
      <c r="B1734" s="6">
        <v>2329</v>
      </c>
      <c r="C1734">
        <v>2099</v>
      </c>
      <c r="D1734">
        <v>0</v>
      </c>
      <c r="E1734" t="s">
        <v>13529</v>
      </c>
      <c r="F1734">
        <v>28226437</v>
      </c>
      <c r="H1734" t="s">
        <v>9935</v>
      </c>
      <c r="I1734" t="s">
        <v>9936</v>
      </c>
      <c r="J1734">
        <v>53701</v>
      </c>
      <c r="L1734" t="s">
        <v>450</v>
      </c>
      <c r="N1734" t="s">
        <v>13530</v>
      </c>
      <c r="O1734" t="s">
        <v>9938</v>
      </c>
      <c r="P1734" t="s">
        <v>9939</v>
      </c>
      <c r="Q1734" t="s">
        <v>93</v>
      </c>
      <c r="R1734">
        <v>70</v>
      </c>
      <c r="U1734" t="s">
        <v>52</v>
      </c>
      <c r="V1734">
        <v>0</v>
      </c>
      <c r="AF1734" t="s">
        <v>71</v>
      </c>
      <c r="AG1734" t="s">
        <v>56</v>
      </c>
      <c r="AH1734" t="s">
        <v>57</v>
      </c>
      <c r="AI1734" t="s">
        <v>58</v>
      </c>
      <c r="AJ1734">
        <v>1</v>
      </c>
      <c r="AN1734" s="1"/>
    </row>
    <row r="1735" spans="1:42" hidden="1" x14ac:dyDescent="0.25">
      <c r="A1735">
        <v>1762</v>
      </c>
      <c r="B1735" s="6">
        <v>2330</v>
      </c>
      <c r="C1735">
        <v>2099</v>
      </c>
      <c r="D1735">
        <v>0</v>
      </c>
      <c r="E1735" t="s">
        <v>13531</v>
      </c>
      <c r="F1735">
        <v>45806683</v>
      </c>
      <c r="H1735" t="s">
        <v>2954</v>
      </c>
      <c r="I1735" t="s">
        <v>13532</v>
      </c>
      <c r="J1735">
        <v>13000</v>
      </c>
      <c r="L1735" t="s">
        <v>76</v>
      </c>
      <c r="N1735" t="s">
        <v>2955</v>
      </c>
      <c r="O1735" t="s">
        <v>2956</v>
      </c>
      <c r="P1735" t="s">
        <v>2957</v>
      </c>
      <c r="Q1735" t="s">
        <v>93</v>
      </c>
      <c r="R1735">
        <v>70</v>
      </c>
      <c r="T1735" t="s">
        <v>13533</v>
      </c>
      <c r="U1735" t="s">
        <v>52</v>
      </c>
      <c r="V1735">
        <v>0</v>
      </c>
      <c r="AF1735" t="s">
        <v>55</v>
      </c>
      <c r="AG1735" t="s">
        <v>56</v>
      </c>
      <c r="AH1735" t="s">
        <v>57</v>
      </c>
      <c r="AI1735" t="s">
        <v>58</v>
      </c>
      <c r="AJ1735">
        <v>0</v>
      </c>
      <c r="AK1735">
        <v>1</v>
      </c>
      <c r="AL1735">
        <v>0</v>
      </c>
      <c r="AM1735">
        <v>0</v>
      </c>
      <c r="AN1735" s="1"/>
    </row>
    <row r="1736" spans="1:42" hidden="1" x14ac:dyDescent="0.25">
      <c r="A1736">
        <v>1763</v>
      </c>
      <c r="B1736" s="6">
        <v>2331</v>
      </c>
      <c r="C1736">
        <v>2099</v>
      </c>
      <c r="D1736">
        <v>0</v>
      </c>
      <c r="E1736" t="s">
        <v>13534</v>
      </c>
      <c r="F1736">
        <v>27253856</v>
      </c>
      <c r="H1736" t="s">
        <v>8585</v>
      </c>
      <c r="I1736" t="s">
        <v>710</v>
      </c>
      <c r="J1736">
        <v>19300</v>
      </c>
      <c r="L1736" t="s">
        <v>76</v>
      </c>
      <c r="N1736" t="s">
        <v>8586</v>
      </c>
      <c r="O1736" t="s">
        <v>8587</v>
      </c>
      <c r="P1736" t="s">
        <v>8588</v>
      </c>
      <c r="Q1736" t="s">
        <v>93</v>
      </c>
      <c r="R1736">
        <v>70</v>
      </c>
      <c r="U1736" t="s">
        <v>52</v>
      </c>
      <c r="V1736">
        <v>0</v>
      </c>
      <c r="AF1736" t="s">
        <v>55</v>
      </c>
      <c r="AG1736" t="s">
        <v>56</v>
      </c>
      <c r="AH1736" t="s">
        <v>57</v>
      </c>
      <c r="AI1736" t="s">
        <v>58</v>
      </c>
      <c r="AJ1736">
        <v>0</v>
      </c>
      <c r="AK1736">
        <v>1</v>
      </c>
      <c r="AL1736">
        <v>0</v>
      </c>
      <c r="AM1736">
        <v>0</v>
      </c>
      <c r="AN1736" s="1"/>
    </row>
    <row r="1737" spans="1:42" hidden="1" x14ac:dyDescent="0.25">
      <c r="A1737">
        <v>1764</v>
      </c>
      <c r="B1737" s="6">
        <v>2332</v>
      </c>
      <c r="C1737">
        <v>2099</v>
      </c>
      <c r="D1737">
        <v>0</v>
      </c>
      <c r="E1737" t="s">
        <v>13535</v>
      </c>
      <c r="F1737">
        <v>63906953</v>
      </c>
      <c r="H1737" t="s">
        <v>13118</v>
      </c>
      <c r="I1737" t="s">
        <v>387</v>
      </c>
      <c r="J1737">
        <v>16000</v>
      </c>
      <c r="L1737" t="s">
        <v>76</v>
      </c>
      <c r="N1737" t="s">
        <v>13536</v>
      </c>
      <c r="O1737" t="s">
        <v>13537</v>
      </c>
      <c r="P1737" t="s">
        <v>13538</v>
      </c>
      <c r="Q1737" t="s">
        <v>408</v>
      </c>
      <c r="R1737">
        <v>70</v>
      </c>
      <c r="U1737" t="s">
        <v>52</v>
      </c>
      <c r="V1737">
        <v>0</v>
      </c>
      <c r="AF1737" t="s">
        <v>55</v>
      </c>
      <c r="AG1737" t="s">
        <v>56</v>
      </c>
      <c r="AH1737" t="s">
        <v>57</v>
      </c>
      <c r="AI1737" t="s">
        <v>58</v>
      </c>
      <c r="AJ1737">
        <v>0</v>
      </c>
      <c r="AK1737">
        <v>1</v>
      </c>
      <c r="AL1737">
        <v>1</v>
      </c>
      <c r="AM1737">
        <v>0</v>
      </c>
      <c r="AN1737" s="1"/>
    </row>
    <row r="1738" spans="1:42" hidden="1" x14ac:dyDescent="0.25">
      <c r="A1738">
        <v>1765</v>
      </c>
      <c r="B1738" s="6">
        <v>2333</v>
      </c>
      <c r="C1738">
        <v>2099</v>
      </c>
      <c r="D1738">
        <v>0</v>
      </c>
      <c r="E1738" t="s">
        <v>13539</v>
      </c>
      <c r="F1738">
        <v>25524291</v>
      </c>
      <c r="H1738" t="s">
        <v>13540</v>
      </c>
      <c r="I1738" t="s">
        <v>163</v>
      </c>
      <c r="J1738">
        <v>60200</v>
      </c>
      <c r="L1738" t="s">
        <v>164</v>
      </c>
      <c r="N1738" t="s">
        <v>4107</v>
      </c>
      <c r="O1738" t="s">
        <v>4108</v>
      </c>
      <c r="P1738" t="s">
        <v>4109</v>
      </c>
      <c r="Q1738" t="s">
        <v>93</v>
      </c>
      <c r="R1738">
        <v>70</v>
      </c>
      <c r="T1738" t="s">
        <v>13541</v>
      </c>
      <c r="U1738" t="s">
        <v>52</v>
      </c>
      <c r="V1738">
        <v>0</v>
      </c>
      <c r="AF1738" t="s">
        <v>125</v>
      </c>
      <c r="AG1738" t="s">
        <v>56</v>
      </c>
      <c r="AH1738" t="s">
        <v>57</v>
      </c>
      <c r="AI1738" t="s">
        <v>136</v>
      </c>
      <c r="AJ1738">
        <v>0</v>
      </c>
      <c r="AK1738">
        <v>0</v>
      </c>
      <c r="AL1738">
        <v>0</v>
      </c>
      <c r="AM1738">
        <v>0</v>
      </c>
      <c r="AN1738" s="1"/>
    </row>
    <row r="1739" spans="1:42" hidden="1" x14ac:dyDescent="0.25">
      <c r="A1739">
        <v>1766</v>
      </c>
      <c r="B1739" s="6">
        <v>2334</v>
      </c>
      <c r="C1739">
        <v>2099</v>
      </c>
      <c r="D1739">
        <v>0</v>
      </c>
      <c r="E1739" t="s">
        <v>3427</v>
      </c>
      <c r="F1739">
        <v>12868400</v>
      </c>
      <c r="H1739" t="s">
        <v>13542</v>
      </c>
      <c r="I1739" t="s">
        <v>3430</v>
      </c>
      <c r="J1739">
        <v>34401</v>
      </c>
      <c r="L1739" t="s">
        <v>1343</v>
      </c>
      <c r="N1739" t="s">
        <v>3431</v>
      </c>
      <c r="O1739" t="s">
        <v>3432</v>
      </c>
      <c r="P1739" t="s">
        <v>3433</v>
      </c>
      <c r="Q1739" t="s">
        <v>50</v>
      </c>
      <c r="R1739">
        <v>80</v>
      </c>
      <c r="U1739" t="s">
        <v>52</v>
      </c>
      <c r="V1739">
        <v>0</v>
      </c>
      <c r="AF1739" t="s">
        <v>55</v>
      </c>
      <c r="AG1739" t="s">
        <v>56</v>
      </c>
      <c r="AH1739" t="s">
        <v>57</v>
      </c>
      <c r="AI1739" t="s">
        <v>58</v>
      </c>
      <c r="AJ1739">
        <v>0</v>
      </c>
      <c r="AK1739">
        <v>0</v>
      </c>
      <c r="AL1739">
        <v>0</v>
      </c>
      <c r="AM1739">
        <v>0</v>
      </c>
      <c r="AN1739" s="1"/>
    </row>
    <row r="1740" spans="1:42" hidden="1" x14ac:dyDescent="0.25">
      <c r="A1740">
        <v>1767</v>
      </c>
      <c r="B1740" s="6">
        <v>2335</v>
      </c>
      <c r="C1740">
        <v>2099</v>
      </c>
      <c r="D1740">
        <v>0</v>
      </c>
      <c r="E1740" t="s">
        <v>13543</v>
      </c>
      <c r="F1740">
        <v>25005006</v>
      </c>
      <c r="H1740" t="s">
        <v>13544</v>
      </c>
      <c r="I1740" t="s">
        <v>351</v>
      </c>
      <c r="J1740">
        <v>17000</v>
      </c>
      <c r="L1740" t="s">
        <v>76</v>
      </c>
      <c r="N1740" t="s">
        <v>4183</v>
      </c>
      <c r="O1740" t="s">
        <v>13545</v>
      </c>
      <c r="Q1740" t="s">
        <v>93</v>
      </c>
      <c r="R1740">
        <v>70</v>
      </c>
      <c r="T1740" t="s">
        <v>13546</v>
      </c>
      <c r="U1740" t="s">
        <v>52</v>
      </c>
      <c r="V1740">
        <v>0</v>
      </c>
      <c r="AF1740" t="s">
        <v>71</v>
      </c>
      <c r="AG1740" t="s">
        <v>56</v>
      </c>
      <c r="AH1740" t="s">
        <v>57</v>
      </c>
      <c r="AI1740" t="s">
        <v>58</v>
      </c>
      <c r="AJ1740">
        <v>1</v>
      </c>
      <c r="AN1740" s="1"/>
    </row>
    <row r="1741" spans="1:42" x14ac:dyDescent="0.25">
      <c r="A1741">
        <v>1768</v>
      </c>
      <c r="B1741" s="6">
        <v>2336</v>
      </c>
      <c r="C1741">
        <v>2021</v>
      </c>
      <c r="D1741">
        <v>1</v>
      </c>
      <c r="E1741" t="s">
        <v>13547</v>
      </c>
      <c r="F1741">
        <v>8697639</v>
      </c>
      <c r="G1741" t="s">
        <v>13548</v>
      </c>
      <c r="H1741" t="s">
        <v>13549</v>
      </c>
      <c r="I1741" t="s">
        <v>1421</v>
      </c>
      <c r="J1741">
        <v>30100</v>
      </c>
      <c r="L1741" t="s">
        <v>1343</v>
      </c>
      <c r="N1741" t="s">
        <v>10401</v>
      </c>
      <c r="O1741" t="s">
        <v>10402</v>
      </c>
      <c r="P1741" t="s">
        <v>13550</v>
      </c>
      <c r="Q1741" t="s">
        <v>93</v>
      </c>
      <c r="R1741">
        <v>70</v>
      </c>
      <c r="U1741" t="s">
        <v>52</v>
      </c>
      <c r="V1741">
        <v>0</v>
      </c>
      <c r="AF1741" t="s">
        <v>55</v>
      </c>
      <c r="AG1741" t="s">
        <v>56</v>
      </c>
      <c r="AH1741" t="s">
        <v>57</v>
      </c>
      <c r="AI1741" t="s">
        <v>58</v>
      </c>
      <c r="AN1741" s="1">
        <v>45412.510085567126</v>
      </c>
      <c r="AO1741" t="s">
        <v>13551</v>
      </c>
      <c r="AP1741" t="s">
        <v>8649</v>
      </c>
    </row>
    <row r="1742" spans="1:42" hidden="1" x14ac:dyDescent="0.25">
      <c r="A1742">
        <v>1769</v>
      </c>
      <c r="B1742" s="6">
        <v>2337</v>
      </c>
      <c r="C1742">
        <v>2099</v>
      </c>
      <c r="D1742">
        <v>0</v>
      </c>
      <c r="E1742" t="s">
        <v>13272</v>
      </c>
      <c r="F1742">
        <v>67985955</v>
      </c>
      <c r="H1742" t="s">
        <v>13552</v>
      </c>
      <c r="I1742" t="s">
        <v>75</v>
      </c>
      <c r="J1742">
        <v>11000</v>
      </c>
      <c r="L1742" t="s">
        <v>76</v>
      </c>
      <c r="N1742" t="s">
        <v>13553</v>
      </c>
      <c r="O1742" t="s">
        <v>13274</v>
      </c>
      <c r="P1742" t="s">
        <v>13275</v>
      </c>
      <c r="Q1742" t="s">
        <v>10561</v>
      </c>
      <c r="R1742">
        <v>21</v>
      </c>
      <c r="T1742" t="s">
        <v>13272</v>
      </c>
      <c r="U1742" t="s">
        <v>52</v>
      </c>
      <c r="V1742">
        <v>0</v>
      </c>
      <c r="AF1742" t="s">
        <v>55</v>
      </c>
      <c r="AG1742" t="s">
        <v>106</v>
      </c>
      <c r="AH1742" t="s">
        <v>57</v>
      </c>
      <c r="AI1742" t="s">
        <v>58</v>
      </c>
      <c r="AJ1742">
        <v>0</v>
      </c>
      <c r="AM1742">
        <v>1</v>
      </c>
      <c r="AN1742" s="1"/>
    </row>
    <row r="1743" spans="1:42" hidden="1" x14ac:dyDescent="0.25">
      <c r="A1743">
        <v>1770</v>
      </c>
      <c r="B1743" s="6">
        <v>2338</v>
      </c>
      <c r="C1743">
        <v>2099</v>
      </c>
      <c r="D1743">
        <v>0</v>
      </c>
      <c r="E1743" t="s">
        <v>13554</v>
      </c>
      <c r="F1743">
        <v>242004</v>
      </c>
      <c r="H1743" t="s">
        <v>4905</v>
      </c>
      <c r="I1743" t="s">
        <v>4906</v>
      </c>
      <c r="J1743">
        <v>26272</v>
      </c>
      <c r="L1743" t="s">
        <v>218</v>
      </c>
      <c r="N1743" t="s">
        <v>13555</v>
      </c>
      <c r="O1743" t="s">
        <v>4908</v>
      </c>
      <c r="P1743" t="s">
        <v>4909</v>
      </c>
      <c r="Q1743" t="s">
        <v>4001</v>
      </c>
      <c r="R1743">
        <v>13</v>
      </c>
      <c r="T1743" t="s">
        <v>4903</v>
      </c>
      <c r="U1743" t="s">
        <v>52</v>
      </c>
      <c r="V1743">
        <v>0</v>
      </c>
      <c r="AF1743" t="s">
        <v>71</v>
      </c>
      <c r="AG1743" t="s">
        <v>106</v>
      </c>
      <c r="AH1743" t="s">
        <v>57</v>
      </c>
      <c r="AI1743" t="s">
        <v>136</v>
      </c>
      <c r="AJ1743">
        <v>1</v>
      </c>
      <c r="AN1743" s="1"/>
      <c r="AO1743" t="s">
        <v>4912</v>
      </c>
    </row>
    <row r="1744" spans="1:42" hidden="1" x14ac:dyDescent="0.25">
      <c r="A1744">
        <v>1771</v>
      </c>
      <c r="B1744" s="6">
        <v>2339</v>
      </c>
      <c r="C1744">
        <v>2099</v>
      </c>
      <c r="D1744">
        <v>0</v>
      </c>
      <c r="E1744" t="s">
        <v>13485</v>
      </c>
      <c r="F1744">
        <v>61386839</v>
      </c>
      <c r="H1744" t="s">
        <v>12190</v>
      </c>
      <c r="I1744" t="s">
        <v>75</v>
      </c>
      <c r="J1744">
        <v>11000</v>
      </c>
      <c r="L1744" t="s">
        <v>76</v>
      </c>
      <c r="N1744" t="s">
        <v>12191</v>
      </c>
      <c r="O1744" t="s">
        <v>12192</v>
      </c>
      <c r="P1744" t="s">
        <v>12193</v>
      </c>
      <c r="Q1744" t="s">
        <v>6597</v>
      </c>
      <c r="R1744">
        <v>21</v>
      </c>
      <c r="T1744" t="s">
        <v>13370</v>
      </c>
      <c r="U1744" t="s">
        <v>52</v>
      </c>
      <c r="V1744">
        <v>0</v>
      </c>
      <c r="AF1744" t="s">
        <v>55</v>
      </c>
      <c r="AG1744" t="s">
        <v>106</v>
      </c>
      <c r="AH1744" t="s">
        <v>57</v>
      </c>
      <c r="AI1744" t="s">
        <v>58</v>
      </c>
      <c r="AJ1744">
        <v>0</v>
      </c>
      <c r="AL1744">
        <v>1</v>
      </c>
      <c r="AN1744" s="1"/>
      <c r="AO1744" t="s">
        <v>13486</v>
      </c>
    </row>
    <row r="1745" spans="1:42" hidden="1" x14ac:dyDescent="0.25">
      <c r="A1745">
        <v>1772</v>
      </c>
      <c r="B1745" s="6">
        <v>2340</v>
      </c>
      <c r="C1745">
        <v>2099</v>
      </c>
      <c r="D1745">
        <v>0</v>
      </c>
      <c r="E1745" t="s">
        <v>13531</v>
      </c>
      <c r="F1745">
        <v>45806683</v>
      </c>
      <c r="H1745" t="s">
        <v>2954</v>
      </c>
      <c r="I1745" t="s">
        <v>13532</v>
      </c>
      <c r="J1745">
        <v>13000</v>
      </c>
      <c r="L1745" t="s">
        <v>76</v>
      </c>
      <c r="N1745" t="s">
        <v>2955</v>
      </c>
      <c r="O1745" t="s">
        <v>2956</v>
      </c>
      <c r="P1745" t="s">
        <v>2957</v>
      </c>
      <c r="Q1745" t="s">
        <v>93</v>
      </c>
      <c r="R1745">
        <v>70</v>
      </c>
      <c r="T1745" t="s">
        <v>13531</v>
      </c>
      <c r="U1745" t="s">
        <v>52</v>
      </c>
      <c r="V1745">
        <v>0</v>
      </c>
      <c r="AF1745" t="s">
        <v>55</v>
      </c>
      <c r="AG1745" t="s">
        <v>56</v>
      </c>
      <c r="AH1745" t="s">
        <v>57</v>
      </c>
      <c r="AI1745" t="s">
        <v>58</v>
      </c>
      <c r="AJ1745">
        <v>0</v>
      </c>
      <c r="AK1745">
        <v>1</v>
      </c>
      <c r="AN1745" s="1"/>
    </row>
    <row r="1746" spans="1:42" hidden="1" x14ac:dyDescent="0.25">
      <c r="A1746">
        <v>1773</v>
      </c>
      <c r="B1746" s="6">
        <v>2341</v>
      </c>
      <c r="C1746">
        <v>2099</v>
      </c>
      <c r="D1746">
        <v>0</v>
      </c>
      <c r="E1746" t="s">
        <v>11303</v>
      </c>
      <c r="F1746">
        <v>57266</v>
      </c>
      <c r="H1746" t="s">
        <v>13556</v>
      </c>
      <c r="I1746" t="s">
        <v>120</v>
      </c>
      <c r="J1746">
        <v>13000</v>
      </c>
      <c r="L1746" t="s">
        <v>76</v>
      </c>
      <c r="N1746" t="s">
        <v>13557</v>
      </c>
      <c r="O1746" t="s">
        <v>11308</v>
      </c>
      <c r="P1746" t="s">
        <v>13558</v>
      </c>
      <c r="Q1746" t="s">
        <v>6597</v>
      </c>
      <c r="R1746">
        <v>24</v>
      </c>
      <c r="T1746" t="s">
        <v>11303</v>
      </c>
      <c r="U1746" t="s">
        <v>52</v>
      </c>
      <c r="V1746">
        <v>0</v>
      </c>
      <c r="AF1746" t="s">
        <v>55</v>
      </c>
      <c r="AG1746" t="s">
        <v>106</v>
      </c>
      <c r="AH1746" t="s">
        <v>57</v>
      </c>
      <c r="AI1746" t="s">
        <v>58</v>
      </c>
      <c r="AJ1746">
        <v>0</v>
      </c>
      <c r="AK1746">
        <v>0</v>
      </c>
      <c r="AL1746">
        <v>0</v>
      </c>
      <c r="AM1746">
        <v>1</v>
      </c>
      <c r="AN1746" s="1"/>
      <c r="AO1746" t="s">
        <v>11314</v>
      </c>
    </row>
    <row r="1747" spans="1:42" hidden="1" x14ac:dyDescent="0.25">
      <c r="A1747">
        <v>1774</v>
      </c>
      <c r="B1747" s="6">
        <v>2342</v>
      </c>
      <c r="C1747">
        <v>2099</v>
      </c>
      <c r="D1747">
        <v>0</v>
      </c>
      <c r="E1747" t="s">
        <v>13508</v>
      </c>
      <c r="F1747">
        <v>2438984</v>
      </c>
      <c r="H1747" t="s">
        <v>13559</v>
      </c>
      <c r="I1747" t="s">
        <v>13560</v>
      </c>
      <c r="J1747">
        <v>14900</v>
      </c>
      <c r="L1747" t="s">
        <v>76</v>
      </c>
      <c r="N1747" t="s">
        <v>13459</v>
      </c>
      <c r="O1747" t="s">
        <v>12855</v>
      </c>
      <c r="P1747" t="s">
        <v>13460</v>
      </c>
      <c r="Q1747" t="s">
        <v>1594</v>
      </c>
      <c r="R1747">
        <v>70</v>
      </c>
      <c r="T1747" t="s">
        <v>13561</v>
      </c>
      <c r="U1747" t="s">
        <v>52</v>
      </c>
      <c r="V1747">
        <v>1</v>
      </c>
      <c r="W1747" t="s">
        <v>13562</v>
      </c>
      <c r="Y1747" t="s">
        <v>13559</v>
      </c>
      <c r="Z1747" t="s">
        <v>13560</v>
      </c>
      <c r="AA1747">
        <v>14900</v>
      </c>
      <c r="AB1747" t="s">
        <v>76</v>
      </c>
      <c r="AC1747" t="s">
        <v>13459</v>
      </c>
      <c r="AD1747" t="s">
        <v>12855</v>
      </c>
      <c r="AF1747" t="s">
        <v>55</v>
      </c>
      <c r="AG1747" t="s">
        <v>56</v>
      </c>
      <c r="AH1747" t="s">
        <v>57</v>
      </c>
      <c r="AI1747" t="s">
        <v>58</v>
      </c>
      <c r="AJ1747">
        <v>0</v>
      </c>
      <c r="AK1747">
        <v>1</v>
      </c>
      <c r="AL1747">
        <v>1</v>
      </c>
      <c r="AM1747">
        <v>0</v>
      </c>
      <c r="AN1747" s="1"/>
      <c r="AO1747" t="s">
        <v>12858</v>
      </c>
    </row>
    <row r="1748" spans="1:42" hidden="1" x14ac:dyDescent="0.25">
      <c r="A1748">
        <v>1775</v>
      </c>
      <c r="B1748" s="6">
        <v>2343</v>
      </c>
      <c r="C1748">
        <v>2099</v>
      </c>
      <c r="D1748">
        <v>0</v>
      </c>
      <c r="E1748" t="s">
        <v>11649</v>
      </c>
      <c r="F1748">
        <v>27156125</v>
      </c>
      <c r="H1748" t="s">
        <v>11646</v>
      </c>
      <c r="I1748" t="s">
        <v>284</v>
      </c>
      <c r="J1748">
        <v>18600</v>
      </c>
      <c r="L1748" t="s">
        <v>76</v>
      </c>
      <c r="N1748" t="s">
        <v>13563</v>
      </c>
      <c r="O1748" t="s">
        <v>11648</v>
      </c>
      <c r="P1748" t="s">
        <v>11649</v>
      </c>
      <c r="Q1748" t="s">
        <v>93</v>
      </c>
      <c r="R1748">
        <v>70</v>
      </c>
      <c r="U1748" t="s">
        <v>52</v>
      </c>
      <c r="V1748">
        <v>0</v>
      </c>
      <c r="AF1748" t="s">
        <v>55</v>
      </c>
      <c r="AG1748" t="s">
        <v>106</v>
      </c>
      <c r="AH1748" t="s">
        <v>57</v>
      </c>
      <c r="AI1748" t="s">
        <v>58</v>
      </c>
      <c r="AJ1748">
        <v>0</v>
      </c>
      <c r="AL1748">
        <v>1</v>
      </c>
      <c r="AN1748" s="1"/>
      <c r="AO1748" t="s">
        <v>11651</v>
      </c>
    </row>
    <row r="1749" spans="1:42" hidden="1" x14ac:dyDescent="0.25">
      <c r="A1749">
        <v>1776</v>
      </c>
      <c r="B1749" s="6">
        <v>2344</v>
      </c>
      <c r="C1749">
        <v>2099</v>
      </c>
      <c r="D1749">
        <v>0</v>
      </c>
      <c r="E1749" t="s">
        <v>13564</v>
      </c>
      <c r="F1749">
        <v>47471611</v>
      </c>
      <c r="H1749" t="s">
        <v>13231</v>
      </c>
      <c r="I1749" t="s">
        <v>13232</v>
      </c>
      <c r="J1749">
        <v>57001</v>
      </c>
      <c r="L1749" t="s">
        <v>450</v>
      </c>
      <c r="N1749" t="s">
        <v>10569</v>
      </c>
      <c r="O1749" t="s">
        <v>13233</v>
      </c>
      <c r="P1749" t="s">
        <v>13234</v>
      </c>
      <c r="Q1749" t="s">
        <v>93</v>
      </c>
      <c r="R1749">
        <v>70</v>
      </c>
      <c r="U1749" t="s">
        <v>52</v>
      </c>
      <c r="V1749">
        <v>0</v>
      </c>
      <c r="AF1749" t="s">
        <v>55</v>
      </c>
      <c r="AG1749" t="s">
        <v>56</v>
      </c>
      <c r="AH1749" t="s">
        <v>57</v>
      </c>
      <c r="AI1749" t="s">
        <v>58</v>
      </c>
      <c r="AJ1749">
        <v>0</v>
      </c>
      <c r="AN1749" s="1"/>
    </row>
    <row r="1750" spans="1:42" hidden="1" x14ac:dyDescent="0.25">
      <c r="A1750">
        <v>1777</v>
      </c>
      <c r="B1750" s="6">
        <v>2345</v>
      </c>
      <c r="C1750">
        <v>2099</v>
      </c>
      <c r="D1750">
        <v>0</v>
      </c>
      <c r="E1750" t="s">
        <v>13565</v>
      </c>
      <c r="F1750">
        <v>64574971</v>
      </c>
      <c r="H1750" t="s">
        <v>2191</v>
      </c>
      <c r="I1750" t="s">
        <v>120</v>
      </c>
      <c r="J1750">
        <v>11000</v>
      </c>
      <c r="L1750" t="s">
        <v>76</v>
      </c>
      <c r="N1750" t="s">
        <v>13566</v>
      </c>
      <c r="O1750" t="s">
        <v>2193</v>
      </c>
      <c r="P1750" t="s">
        <v>13567</v>
      </c>
      <c r="Q1750" t="s">
        <v>50</v>
      </c>
      <c r="R1750">
        <v>70</v>
      </c>
      <c r="U1750" t="s">
        <v>52</v>
      </c>
      <c r="V1750">
        <v>0</v>
      </c>
      <c r="AF1750" t="s">
        <v>55</v>
      </c>
      <c r="AG1750" t="s">
        <v>56</v>
      </c>
      <c r="AH1750" t="s">
        <v>57</v>
      </c>
      <c r="AI1750" t="s">
        <v>58</v>
      </c>
      <c r="AJ1750">
        <v>0</v>
      </c>
      <c r="AK1750">
        <v>1</v>
      </c>
      <c r="AL1750">
        <v>0</v>
      </c>
      <c r="AM1750">
        <v>0</v>
      </c>
      <c r="AN1750" s="1"/>
    </row>
    <row r="1751" spans="1:42" hidden="1" x14ac:dyDescent="0.25">
      <c r="A1751" s="4">
        <v>1778</v>
      </c>
      <c r="B1751" s="6">
        <v>2346</v>
      </c>
      <c r="C1751" s="4">
        <v>2099</v>
      </c>
      <c r="D1751" s="4">
        <v>0</v>
      </c>
      <c r="E1751" s="4" t="s">
        <v>13461</v>
      </c>
      <c r="F1751" s="4">
        <v>25278053</v>
      </c>
      <c r="G1751" s="4"/>
      <c r="H1751" s="4" t="s">
        <v>4483</v>
      </c>
      <c r="I1751" s="4" t="s">
        <v>2308</v>
      </c>
      <c r="J1751" s="4">
        <v>50002</v>
      </c>
      <c r="K1751" s="4"/>
      <c r="L1751" s="4" t="s">
        <v>89</v>
      </c>
      <c r="M1751" s="4"/>
      <c r="N1751" s="4" t="s">
        <v>4484</v>
      </c>
      <c r="O1751" s="4" t="s">
        <v>4485</v>
      </c>
      <c r="P1751" s="4" t="s">
        <v>4486</v>
      </c>
      <c r="Q1751" s="4" t="s">
        <v>93</v>
      </c>
      <c r="R1751" s="4">
        <v>70</v>
      </c>
      <c r="S1751" s="4"/>
      <c r="T1751" s="4"/>
      <c r="U1751" s="4">
        <v>2</v>
      </c>
      <c r="V1751" s="4">
        <v>0</v>
      </c>
      <c r="W1751" s="4"/>
      <c r="X1751" s="4"/>
      <c r="Y1751" s="4"/>
      <c r="Z1751" s="4"/>
      <c r="AA1751" s="4"/>
      <c r="AB1751" s="4"/>
      <c r="AC1751" s="4"/>
      <c r="AD1751" s="4"/>
      <c r="AE1751" s="4"/>
      <c r="AF1751" s="4" t="s">
        <v>125</v>
      </c>
      <c r="AG1751" s="4" t="s">
        <v>56</v>
      </c>
      <c r="AH1751" s="4" t="s">
        <v>57</v>
      </c>
      <c r="AI1751" s="4" t="s">
        <v>136</v>
      </c>
      <c r="AJ1751" s="4">
        <v>0</v>
      </c>
      <c r="AK1751" s="4">
        <v>1</v>
      </c>
      <c r="AL1751" s="4"/>
      <c r="AM1751" s="4"/>
      <c r="AN1751" s="5"/>
      <c r="AO1751" s="4" t="s">
        <v>4491</v>
      </c>
      <c r="AP1751" s="4"/>
    </row>
    <row r="1752" spans="1:42" x14ac:dyDescent="0.25">
      <c r="A1752">
        <v>1779</v>
      </c>
      <c r="B1752" s="6">
        <v>2347</v>
      </c>
      <c r="C1752">
        <v>2022</v>
      </c>
      <c r="D1752">
        <v>1</v>
      </c>
      <c r="E1752" t="s">
        <v>13568</v>
      </c>
      <c r="F1752">
        <v>22985</v>
      </c>
      <c r="G1752" t="s">
        <v>13569</v>
      </c>
      <c r="H1752" t="s">
        <v>13570</v>
      </c>
      <c r="I1752" t="s">
        <v>75</v>
      </c>
      <c r="J1752">
        <v>11812</v>
      </c>
      <c r="L1752" t="s">
        <v>76</v>
      </c>
      <c r="N1752" t="s">
        <v>13571</v>
      </c>
      <c r="O1752" t="s">
        <v>13572</v>
      </c>
      <c r="P1752" t="s">
        <v>13573</v>
      </c>
      <c r="Q1752" t="s">
        <v>6597</v>
      </c>
      <c r="R1752">
        <v>11</v>
      </c>
      <c r="U1752" t="s">
        <v>52</v>
      </c>
      <c r="V1752">
        <v>0</v>
      </c>
      <c r="AF1752" t="s">
        <v>55</v>
      </c>
      <c r="AG1752" t="s">
        <v>106</v>
      </c>
      <c r="AH1752" t="s">
        <v>57</v>
      </c>
      <c r="AI1752" t="s">
        <v>58</v>
      </c>
      <c r="AN1752" s="1">
        <v>45384.641947719909</v>
      </c>
      <c r="AO1752" t="s">
        <v>13574</v>
      </c>
      <c r="AP1752" t="s">
        <v>4913</v>
      </c>
    </row>
    <row r="1753" spans="1:42" x14ac:dyDescent="0.25">
      <c r="A1753">
        <v>1780</v>
      </c>
      <c r="B1753" s="6">
        <v>2348</v>
      </c>
      <c r="C1753">
        <v>2022</v>
      </c>
      <c r="D1753">
        <v>1</v>
      </c>
      <c r="E1753" t="s">
        <v>13575</v>
      </c>
      <c r="F1753">
        <v>5274516</v>
      </c>
      <c r="G1753" t="s">
        <v>13576</v>
      </c>
      <c r="H1753" t="s">
        <v>11563</v>
      </c>
      <c r="I1753" t="s">
        <v>13577</v>
      </c>
      <c r="J1753">
        <v>59102</v>
      </c>
      <c r="L1753" t="s">
        <v>112</v>
      </c>
      <c r="N1753" t="s">
        <v>11564</v>
      </c>
      <c r="O1753" t="s">
        <v>11565</v>
      </c>
      <c r="Q1753" t="s">
        <v>93</v>
      </c>
      <c r="R1753">
        <v>70</v>
      </c>
      <c r="U1753" t="s">
        <v>52</v>
      </c>
      <c r="V1753">
        <v>0</v>
      </c>
      <c r="AF1753" t="s">
        <v>55</v>
      </c>
      <c r="AG1753" t="s">
        <v>56</v>
      </c>
      <c r="AH1753" t="s">
        <v>57</v>
      </c>
      <c r="AI1753" t="s">
        <v>58</v>
      </c>
      <c r="AN1753" s="1">
        <v>45491.602526886571</v>
      </c>
      <c r="AO1753" t="s">
        <v>13578</v>
      </c>
      <c r="AP1753" t="s">
        <v>174</v>
      </c>
    </row>
    <row r="1754" spans="1:42" hidden="1" x14ac:dyDescent="0.25">
      <c r="A1754">
        <v>1781</v>
      </c>
      <c r="B1754" s="6">
        <v>2349</v>
      </c>
      <c r="C1754">
        <v>2099</v>
      </c>
      <c r="D1754">
        <v>0</v>
      </c>
      <c r="E1754" t="s">
        <v>1971</v>
      </c>
      <c r="F1754">
        <v>25302230</v>
      </c>
      <c r="H1754" t="s">
        <v>1973</v>
      </c>
      <c r="I1754" t="s">
        <v>163</v>
      </c>
      <c r="J1754">
        <v>60200</v>
      </c>
      <c r="L1754" t="s">
        <v>164</v>
      </c>
      <c r="N1754" t="s">
        <v>1974</v>
      </c>
      <c r="O1754" t="s">
        <v>1975</v>
      </c>
      <c r="P1754" t="s">
        <v>1976</v>
      </c>
      <c r="Q1754" t="s">
        <v>93</v>
      </c>
      <c r="R1754">
        <v>70</v>
      </c>
      <c r="U1754" t="s">
        <v>52</v>
      </c>
      <c r="V1754">
        <v>0</v>
      </c>
      <c r="AF1754" t="s">
        <v>55</v>
      </c>
      <c r="AG1754" t="s">
        <v>56</v>
      </c>
      <c r="AH1754" t="s">
        <v>57</v>
      </c>
      <c r="AI1754" t="s">
        <v>58</v>
      </c>
      <c r="AJ1754">
        <v>0</v>
      </c>
      <c r="AN1754" s="1"/>
      <c r="AO1754" t="s">
        <v>1983</v>
      </c>
    </row>
    <row r="1755" spans="1:42" hidden="1" x14ac:dyDescent="0.25">
      <c r="A1755">
        <v>1782</v>
      </c>
      <c r="B1755" s="6">
        <v>2350</v>
      </c>
      <c r="C1755">
        <v>2099</v>
      </c>
      <c r="D1755">
        <v>0</v>
      </c>
      <c r="E1755" t="s">
        <v>13579</v>
      </c>
      <c r="F1755">
        <v>49621696</v>
      </c>
      <c r="H1755" t="s">
        <v>4387</v>
      </c>
      <c r="I1755" t="s">
        <v>13580</v>
      </c>
      <c r="J1755">
        <v>15000</v>
      </c>
      <c r="L1755" t="s">
        <v>76</v>
      </c>
      <c r="N1755" t="s">
        <v>4389</v>
      </c>
      <c r="O1755" t="s">
        <v>4390</v>
      </c>
      <c r="P1755" t="s">
        <v>4391</v>
      </c>
      <c r="Q1755" t="s">
        <v>50</v>
      </c>
      <c r="R1755">
        <v>70</v>
      </c>
      <c r="T1755" t="s">
        <v>13581</v>
      </c>
      <c r="U1755" t="s">
        <v>52</v>
      </c>
      <c r="V1755">
        <v>0</v>
      </c>
      <c r="AF1755" t="s">
        <v>172</v>
      </c>
      <c r="AG1755" t="s">
        <v>56</v>
      </c>
      <c r="AH1755" t="s">
        <v>57</v>
      </c>
      <c r="AI1755" t="s">
        <v>58</v>
      </c>
      <c r="AJ1755">
        <v>0</v>
      </c>
      <c r="AK1755">
        <v>1</v>
      </c>
      <c r="AL1755">
        <v>1</v>
      </c>
      <c r="AM1755">
        <v>0</v>
      </c>
      <c r="AN1755" s="1"/>
      <c r="AO1755" t="s">
        <v>4396</v>
      </c>
    </row>
    <row r="1756" spans="1:42" hidden="1" x14ac:dyDescent="0.25">
      <c r="A1756">
        <v>1783</v>
      </c>
      <c r="B1756" s="6">
        <v>2351</v>
      </c>
      <c r="C1756">
        <v>2099</v>
      </c>
      <c r="D1756">
        <v>0</v>
      </c>
      <c r="E1756" t="s">
        <v>13579</v>
      </c>
      <c r="F1756">
        <v>49621696</v>
      </c>
      <c r="H1756" t="s">
        <v>4387</v>
      </c>
      <c r="I1756" t="s">
        <v>120</v>
      </c>
      <c r="J1756">
        <v>15000</v>
      </c>
      <c r="L1756" t="s">
        <v>76</v>
      </c>
      <c r="N1756" t="s">
        <v>4389</v>
      </c>
      <c r="O1756" t="s">
        <v>4390</v>
      </c>
      <c r="P1756" t="s">
        <v>4391</v>
      </c>
      <c r="Q1756" t="s">
        <v>50</v>
      </c>
      <c r="R1756">
        <v>70</v>
      </c>
      <c r="T1756" t="s">
        <v>13582</v>
      </c>
      <c r="U1756" t="s">
        <v>52</v>
      </c>
      <c r="V1756">
        <v>0</v>
      </c>
      <c r="AF1756" t="s">
        <v>55</v>
      </c>
      <c r="AG1756" t="s">
        <v>56</v>
      </c>
      <c r="AH1756" t="s">
        <v>57</v>
      </c>
      <c r="AI1756" t="s">
        <v>58</v>
      </c>
      <c r="AJ1756">
        <v>0</v>
      </c>
      <c r="AK1756">
        <v>1</v>
      </c>
      <c r="AL1756">
        <v>1</v>
      </c>
      <c r="AM1756">
        <v>0</v>
      </c>
      <c r="AN1756" s="1"/>
    </row>
    <row r="1757" spans="1:42" hidden="1" x14ac:dyDescent="0.25">
      <c r="A1757">
        <v>1784</v>
      </c>
      <c r="B1757" s="6">
        <v>2352</v>
      </c>
      <c r="C1757">
        <v>2099</v>
      </c>
      <c r="D1757">
        <v>0</v>
      </c>
      <c r="E1757" t="s">
        <v>13583</v>
      </c>
      <c r="F1757">
        <v>26134381</v>
      </c>
      <c r="H1757" t="s">
        <v>1040</v>
      </c>
      <c r="I1757" t="s">
        <v>207</v>
      </c>
      <c r="J1757">
        <v>15800</v>
      </c>
      <c r="L1757" t="s">
        <v>76</v>
      </c>
      <c r="N1757" t="s">
        <v>13584</v>
      </c>
      <c r="O1757" t="s">
        <v>1042</v>
      </c>
      <c r="P1757" t="s">
        <v>13585</v>
      </c>
      <c r="Q1757" t="s">
        <v>93</v>
      </c>
      <c r="R1757">
        <v>70</v>
      </c>
      <c r="T1757" t="s">
        <v>13583</v>
      </c>
      <c r="U1757" t="s">
        <v>52</v>
      </c>
      <c r="V1757">
        <v>0</v>
      </c>
      <c r="AF1757" t="s">
        <v>55</v>
      </c>
      <c r="AG1757" t="s">
        <v>106</v>
      </c>
      <c r="AH1757" t="s">
        <v>57</v>
      </c>
      <c r="AI1757" t="s">
        <v>58</v>
      </c>
      <c r="AJ1757">
        <v>1</v>
      </c>
      <c r="AN1757" s="1"/>
      <c r="AO1757" t="s">
        <v>1047</v>
      </c>
    </row>
    <row r="1758" spans="1:42" hidden="1" x14ac:dyDescent="0.25">
      <c r="A1758">
        <v>1785</v>
      </c>
      <c r="B1758" s="6">
        <v>2353</v>
      </c>
      <c r="C1758">
        <v>2099</v>
      </c>
      <c r="D1758">
        <v>0</v>
      </c>
      <c r="E1758" t="s">
        <v>13586</v>
      </c>
      <c r="F1758">
        <v>49706527</v>
      </c>
      <c r="H1758" t="s">
        <v>4672</v>
      </c>
      <c r="I1758" t="s">
        <v>800</v>
      </c>
      <c r="J1758">
        <v>10100</v>
      </c>
      <c r="L1758" t="s">
        <v>76</v>
      </c>
      <c r="N1758" t="s">
        <v>4673</v>
      </c>
      <c r="O1758" t="s">
        <v>4674</v>
      </c>
      <c r="P1758" t="s">
        <v>13587</v>
      </c>
      <c r="Q1758" t="s">
        <v>93</v>
      </c>
      <c r="R1758">
        <v>70</v>
      </c>
      <c r="U1758" t="s">
        <v>52</v>
      </c>
      <c r="V1758">
        <v>0</v>
      </c>
      <c r="AF1758" t="s">
        <v>71</v>
      </c>
      <c r="AG1758" t="s">
        <v>56</v>
      </c>
      <c r="AH1758" t="s">
        <v>57</v>
      </c>
      <c r="AI1758" t="s">
        <v>58</v>
      </c>
      <c r="AJ1758">
        <v>0</v>
      </c>
      <c r="AK1758">
        <v>1</v>
      </c>
      <c r="AN1758" s="1"/>
      <c r="AO1758" t="s">
        <v>4680</v>
      </c>
    </row>
    <row r="1759" spans="1:42" hidden="1" x14ac:dyDescent="0.25">
      <c r="A1759">
        <v>1786</v>
      </c>
      <c r="B1759" s="6">
        <v>2354</v>
      </c>
      <c r="C1759">
        <v>2099</v>
      </c>
      <c r="D1759">
        <v>0</v>
      </c>
      <c r="E1759" t="s">
        <v>13588</v>
      </c>
      <c r="F1759">
        <v>25924001</v>
      </c>
      <c r="H1759" t="s">
        <v>6278</v>
      </c>
      <c r="I1759" t="s">
        <v>2308</v>
      </c>
      <c r="J1759">
        <v>50003</v>
      </c>
      <c r="L1759" t="s">
        <v>89</v>
      </c>
      <c r="N1759" t="s">
        <v>6279</v>
      </c>
      <c r="O1759" t="s">
        <v>6280</v>
      </c>
      <c r="P1759" t="s">
        <v>6281</v>
      </c>
      <c r="Q1759" t="s">
        <v>93</v>
      </c>
      <c r="R1759">
        <v>70</v>
      </c>
      <c r="T1759" t="s">
        <v>13589</v>
      </c>
      <c r="U1759" t="s">
        <v>52</v>
      </c>
      <c r="V1759">
        <v>0</v>
      </c>
      <c r="AF1759" t="s">
        <v>55</v>
      </c>
      <c r="AG1759" t="s">
        <v>56</v>
      </c>
      <c r="AH1759" t="s">
        <v>57</v>
      </c>
      <c r="AI1759" t="s">
        <v>58</v>
      </c>
      <c r="AJ1759">
        <v>0</v>
      </c>
      <c r="AK1759">
        <v>0</v>
      </c>
      <c r="AL1759">
        <v>1</v>
      </c>
      <c r="AM1759">
        <v>1</v>
      </c>
      <c r="AN1759" s="1"/>
    </row>
    <row r="1760" spans="1:42" hidden="1" x14ac:dyDescent="0.25">
      <c r="A1760">
        <v>1787</v>
      </c>
      <c r="B1760" s="6">
        <v>2355</v>
      </c>
      <c r="C1760">
        <v>2099</v>
      </c>
      <c r="D1760">
        <v>0</v>
      </c>
      <c r="E1760" t="s">
        <v>13590</v>
      </c>
      <c r="F1760">
        <v>67985726</v>
      </c>
      <c r="H1760" t="s">
        <v>13591</v>
      </c>
      <c r="I1760" t="s">
        <v>419</v>
      </c>
      <c r="J1760">
        <v>13000</v>
      </c>
      <c r="L1760" t="s">
        <v>76</v>
      </c>
      <c r="N1760" t="s">
        <v>10749</v>
      </c>
      <c r="O1760" t="s">
        <v>10750</v>
      </c>
      <c r="Q1760" t="s">
        <v>93</v>
      </c>
      <c r="R1760">
        <v>90</v>
      </c>
      <c r="S1760" t="s">
        <v>10752</v>
      </c>
      <c r="U1760" t="s">
        <v>52</v>
      </c>
      <c r="V1760">
        <v>0</v>
      </c>
      <c r="AF1760" t="s">
        <v>55</v>
      </c>
      <c r="AG1760" t="s">
        <v>106</v>
      </c>
      <c r="AH1760" t="s">
        <v>57</v>
      </c>
      <c r="AI1760" t="s">
        <v>58</v>
      </c>
      <c r="AJ1760">
        <v>0</v>
      </c>
      <c r="AK1760">
        <v>1</v>
      </c>
      <c r="AL1760">
        <v>0</v>
      </c>
      <c r="AM1760">
        <v>0</v>
      </c>
      <c r="AN1760" s="1"/>
    </row>
    <row r="1761" spans="1:42" hidden="1" x14ac:dyDescent="0.25">
      <c r="A1761">
        <v>1788</v>
      </c>
      <c r="B1761" s="6">
        <v>2356</v>
      </c>
      <c r="C1761">
        <v>2099</v>
      </c>
      <c r="D1761">
        <v>0</v>
      </c>
      <c r="E1761" t="s">
        <v>10872</v>
      </c>
      <c r="F1761">
        <v>49369393</v>
      </c>
      <c r="H1761" t="s">
        <v>10874</v>
      </c>
      <c r="I1761" t="s">
        <v>351</v>
      </c>
      <c r="J1761">
        <v>17100</v>
      </c>
      <c r="L1761" t="s">
        <v>76</v>
      </c>
      <c r="N1761" t="s">
        <v>13592</v>
      </c>
      <c r="O1761" t="s">
        <v>10876</v>
      </c>
      <c r="P1761" t="s">
        <v>13593</v>
      </c>
      <c r="Q1761" t="s">
        <v>9059</v>
      </c>
      <c r="R1761">
        <v>60</v>
      </c>
      <c r="U1761" t="s">
        <v>57</v>
      </c>
      <c r="V1761">
        <v>0</v>
      </c>
      <c r="AF1761" t="s">
        <v>55</v>
      </c>
      <c r="AG1761" t="s">
        <v>106</v>
      </c>
      <c r="AH1761" t="s">
        <v>57</v>
      </c>
      <c r="AI1761" t="s">
        <v>136</v>
      </c>
      <c r="AJ1761">
        <v>1</v>
      </c>
      <c r="AN1761" s="1"/>
      <c r="AO1761" t="s">
        <v>10880</v>
      </c>
    </row>
    <row r="1762" spans="1:42" x14ac:dyDescent="0.25">
      <c r="A1762">
        <v>1789</v>
      </c>
      <c r="B1762" s="6">
        <v>2357</v>
      </c>
      <c r="C1762">
        <v>2022</v>
      </c>
      <c r="D1762">
        <v>1</v>
      </c>
      <c r="E1762" t="s">
        <v>13594</v>
      </c>
      <c r="F1762">
        <v>12345678</v>
      </c>
      <c r="G1762" t="s">
        <v>13248</v>
      </c>
      <c r="H1762" t="s">
        <v>13595</v>
      </c>
      <c r="I1762" t="s">
        <v>13596</v>
      </c>
      <c r="J1762">
        <v>11000</v>
      </c>
      <c r="L1762" t="s">
        <v>76</v>
      </c>
      <c r="Q1762" t="s">
        <v>50</v>
      </c>
      <c r="R1762">
        <v>80</v>
      </c>
      <c r="U1762" t="s">
        <v>52</v>
      </c>
      <c r="V1762">
        <v>0</v>
      </c>
      <c r="AF1762" t="s">
        <v>55</v>
      </c>
      <c r="AG1762" t="s">
        <v>56</v>
      </c>
      <c r="AH1762" t="s">
        <v>57</v>
      </c>
      <c r="AI1762" t="s">
        <v>136</v>
      </c>
      <c r="AJ1762">
        <v>0</v>
      </c>
      <c r="AN1762" s="1">
        <v>45259.477597835648</v>
      </c>
    </row>
    <row r="1763" spans="1:42" hidden="1" x14ac:dyDescent="0.25">
      <c r="A1763">
        <v>1790</v>
      </c>
      <c r="B1763" s="6">
        <v>2358</v>
      </c>
      <c r="C1763">
        <v>2099</v>
      </c>
      <c r="D1763">
        <v>1</v>
      </c>
      <c r="E1763" t="s">
        <v>13597</v>
      </c>
      <c r="F1763">
        <v>12345678</v>
      </c>
      <c r="G1763" t="s">
        <v>13597</v>
      </c>
      <c r="H1763" t="s">
        <v>13597</v>
      </c>
      <c r="I1763" t="s">
        <v>13597</v>
      </c>
      <c r="J1763">
        <v>12345</v>
      </c>
      <c r="L1763" t="s">
        <v>76</v>
      </c>
      <c r="N1763" t="s">
        <v>13598</v>
      </c>
      <c r="O1763" t="s">
        <v>13597</v>
      </c>
      <c r="P1763" t="s">
        <v>13597</v>
      </c>
      <c r="Q1763" t="s">
        <v>1594</v>
      </c>
      <c r="R1763">
        <v>12</v>
      </c>
      <c r="T1763" t="s">
        <v>13597</v>
      </c>
      <c r="U1763" t="s">
        <v>52</v>
      </c>
      <c r="V1763">
        <v>0</v>
      </c>
      <c r="AF1763" t="s">
        <v>125</v>
      </c>
      <c r="AG1763" t="s">
        <v>56</v>
      </c>
      <c r="AH1763" t="s">
        <v>52</v>
      </c>
      <c r="AI1763" t="s">
        <v>136</v>
      </c>
      <c r="AJ1763">
        <v>1</v>
      </c>
      <c r="AN1763" s="1"/>
      <c r="AO1763" t="s">
        <v>13599</v>
      </c>
    </row>
    <row r="1764" spans="1:42" hidden="1" x14ac:dyDescent="0.25">
      <c r="A1764">
        <v>1791</v>
      </c>
      <c r="B1764" s="6">
        <v>2359</v>
      </c>
      <c r="C1764">
        <v>2099</v>
      </c>
      <c r="D1764">
        <v>1</v>
      </c>
      <c r="E1764" t="s">
        <v>13597</v>
      </c>
      <c r="F1764">
        <v>1234567</v>
      </c>
      <c r="G1764" t="s">
        <v>13600</v>
      </c>
      <c r="H1764" t="s">
        <v>13597</v>
      </c>
      <c r="I1764" t="s">
        <v>13601</v>
      </c>
      <c r="J1764">
        <v>12312</v>
      </c>
      <c r="L1764" t="s">
        <v>76</v>
      </c>
      <c r="N1764" t="s">
        <v>13602</v>
      </c>
      <c r="O1764" t="s">
        <v>13325</v>
      </c>
      <c r="P1764" t="s">
        <v>13603</v>
      </c>
      <c r="Q1764" t="s">
        <v>11310</v>
      </c>
      <c r="R1764">
        <v>11</v>
      </c>
      <c r="T1764" t="s">
        <v>13597</v>
      </c>
      <c r="U1764" t="s">
        <v>52</v>
      </c>
      <c r="V1764">
        <v>0</v>
      </c>
      <c r="AF1764" t="s">
        <v>55</v>
      </c>
      <c r="AG1764" t="s">
        <v>56</v>
      </c>
      <c r="AH1764" t="s">
        <v>57</v>
      </c>
      <c r="AI1764" t="s">
        <v>136</v>
      </c>
      <c r="AJ1764">
        <v>1</v>
      </c>
      <c r="AN1764" s="1"/>
      <c r="AO1764" t="s">
        <v>13599</v>
      </c>
    </row>
    <row r="1765" spans="1:42" hidden="1" x14ac:dyDescent="0.25">
      <c r="A1765">
        <v>1792</v>
      </c>
      <c r="B1765" s="6">
        <v>2360</v>
      </c>
      <c r="C1765">
        <v>2099</v>
      </c>
      <c r="D1765">
        <v>1</v>
      </c>
      <c r="E1765" t="s">
        <v>13604</v>
      </c>
      <c r="F1765">
        <v>12345678</v>
      </c>
      <c r="G1765" t="s">
        <v>13605</v>
      </c>
      <c r="H1765" t="s">
        <v>13606</v>
      </c>
      <c r="I1765" t="s">
        <v>13597</v>
      </c>
      <c r="J1765">
        <v>12312</v>
      </c>
      <c r="L1765" t="s">
        <v>76</v>
      </c>
      <c r="N1765" t="s">
        <v>582</v>
      </c>
      <c r="O1765" t="s">
        <v>13607</v>
      </c>
      <c r="P1765" t="s">
        <v>13608</v>
      </c>
      <c r="Q1765" t="s">
        <v>10561</v>
      </c>
      <c r="R1765">
        <v>90</v>
      </c>
      <c r="S1765" t="s">
        <v>13609</v>
      </c>
      <c r="T1765" t="s">
        <v>13610</v>
      </c>
      <c r="U1765" t="s">
        <v>52</v>
      </c>
      <c r="V1765">
        <v>0</v>
      </c>
      <c r="AF1765" t="s">
        <v>55</v>
      </c>
      <c r="AG1765" t="s">
        <v>56</v>
      </c>
      <c r="AH1765" t="s">
        <v>57</v>
      </c>
      <c r="AI1765" t="s">
        <v>136</v>
      </c>
      <c r="AJ1765">
        <v>1</v>
      </c>
      <c r="AN1765" s="1">
        <v>45301.613759803244</v>
      </c>
      <c r="AO1765" t="s">
        <v>13599</v>
      </c>
    </row>
    <row r="1766" spans="1:42" x14ac:dyDescent="0.25">
      <c r="A1766">
        <v>1793</v>
      </c>
      <c r="B1766" s="6">
        <v>2361</v>
      </c>
      <c r="C1766">
        <v>2022</v>
      </c>
      <c r="D1766">
        <v>1</v>
      </c>
      <c r="E1766" t="s">
        <v>13611</v>
      </c>
      <c r="F1766">
        <v>12345678</v>
      </c>
      <c r="G1766" t="s">
        <v>13612</v>
      </c>
      <c r="H1766" t="s">
        <v>13613</v>
      </c>
      <c r="I1766" t="s">
        <v>120</v>
      </c>
      <c r="J1766">
        <v>10100</v>
      </c>
      <c r="L1766" t="s">
        <v>76</v>
      </c>
      <c r="Q1766" t="s">
        <v>11310</v>
      </c>
      <c r="R1766">
        <v>21</v>
      </c>
      <c r="U1766" t="s">
        <v>52</v>
      </c>
      <c r="V1766">
        <v>0</v>
      </c>
      <c r="AF1766" t="s">
        <v>125</v>
      </c>
      <c r="AG1766" t="s">
        <v>56</v>
      </c>
      <c r="AH1766" t="s">
        <v>57</v>
      </c>
      <c r="AI1766" t="s">
        <v>136</v>
      </c>
      <c r="AJ1766">
        <v>0</v>
      </c>
      <c r="AN1766" s="1"/>
    </row>
    <row r="1767" spans="1:42" x14ac:dyDescent="0.25">
      <c r="A1767">
        <v>1794</v>
      </c>
      <c r="B1767" s="6">
        <v>2362</v>
      </c>
      <c r="C1767">
        <v>2022</v>
      </c>
      <c r="D1767">
        <v>1</v>
      </c>
      <c r="E1767" t="s">
        <v>13614</v>
      </c>
      <c r="F1767">
        <v>26432668</v>
      </c>
      <c r="G1767" t="s">
        <v>13615</v>
      </c>
      <c r="H1767" t="s">
        <v>13616</v>
      </c>
      <c r="I1767" t="s">
        <v>7133</v>
      </c>
      <c r="J1767">
        <v>14900</v>
      </c>
      <c r="L1767" t="s">
        <v>76</v>
      </c>
      <c r="N1767" t="s">
        <v>13617</v>
      </c>
      <c r="O1767" t="s">
        <v>13618</v>
      </c>
      <c r="P1767" t="s">
        <v>13619</v>
      </c>
      <c r="Q1767" t="s">
        <v>93</v>
      </c>
      <c r="R1767">
        <v>70</v>
      </c>
      <c r="U1767" t="s">
        <v>52</v>
      </c>
      <c r="V1767">
        <v>0</v>
      </c>
      <c r="AF1767" t="s">
        <v>55</v>
      </c>
      <c r="AG1767" t="s">
        <v>106</v>
      </c>
      <c r="AH1767" t="s">
        <v>57</v>
      </c>
      <c r="AI1767" t="s">
        <v>58</v>
      </c>
      <c r="AN1767" s="1">
        <v>45308.721190891207</v>
      </c>
      <c r="AO1767" t="s">
        <v>13620</v>
      </c>
      <c r="AP1767" t="s">
        <v>13621</v>
      </c>
    </row>
    <row r="1768" spans="1:42" x14ac:dyDescent="0.25">
      <c r="A1768">
        <v>1795</v>
      </c>
      <c r="B1768" s="6">
        <v>2363</v>
      </c>
      <c r="C1768">
        <v>2022</v>
      </c>
      <c r="D1768">
        <v>1</v>
      </c>
      <c r="E1768" t="s">
        <v>13622</v>
      </c>
      <c r="F1768">
        <v>63549051</v>
      </c>
      <c r="G1768" t="s">
        <v>13623</v>
      </c>
      <c r="H1768" t="s">
        <v>13624</v>
      </c>
      <c r="I1768" t="s">
        <v>13625</v>
      </c>
      <c r="J1768">
        <v>34901</v>
      </c>
      <c r="L1768" t="s">
        <v>1343</v>
      </c>
      <c r="N1768" t="s">
        <v>13626</v>
      </c>
      <c r="O1768" t="s">
        <v>13627</v>
      </c>
      <c r="P1768" t="s">
        <v>13628</v>
      </c>
      <c r="Q1768" t="s">
        <v>50</v>
      </c>
      <c r="R1768">
        <v>80</v>
      </c>
      <c r="U1768" t="s">
        <v>52</v>
      </c>
      <c r="V1768">
        <v>0</v>
      </c>
      <c r="AF1768" t="s">
        <v>55</v>
      </c>
      <c r="AG1768" t="s">
        <v>106</v>
      </c>
      <c r="AH1768" t="s">
        <v>57</v>
      </c>
      <c r="AI1768" t="s">
        <v>58</v>
      </c>
      <c r="AN1768" s="1">
        <v>45603.616680358798</v>
      </c>
      <c r="AO1768" t="s">
        <v>13629</v>
      </c>
      <c r="AP1768" t="s">
        <v>446</v>
      </c>
    </row>
    <row r="1769" spans="1:42" x14ac:dyDescent="0.25">
      <c r="A1769">
        <v>1796</v>
      </c>
      <c r="B1769" s="6">
        <v>2364</v>
      </c>
      <c r="C1769">
        <v>2022</v>
      </c>
      <c r="D1769">
        <v>1</v>
      </c>
      <c r="E1769" t="s">
        <v>13630</v>
      </c>
      <c r="F1769">
        <v>18433499</v>
      </c>
      <c r="G1769" t="s">
        <v>13631</v>
      </c>
      <c r="H1769" t="s">
        <v>13632</v>
      </c>
      <c r="I1769" t="s">
        <v>13633</v>
      </c>
      <c r="J1769">
        <v>10000</v>
      </c>
      <c r="L1769" t="s">
        <v>76</v>
      </c>
      <c r="N1769" t="s">
        <v>13634</v>
      </c>
      <c r="O1769" t="s">
        <v>7607</v>
      </c>
      <c r="P1769" t="s">
        <v>13635</v>
      </c>
      <c r="Q1769" t="s">
        <v>50</v>
      </c>
      <c r="R1769">
        <v>80</v>
      </c>
      <c r="U1769" t="s">
        <v>52</v>
      </c>
      <c r="V1769">
        <v>0</v>
      </c>
      <c r="AF1769" t="s">
        <v>55</v>
      </c>
      <c r="AG1769" t="s">
        <v>56</v>
      </c>
      <c r="AH1769" t="s">
        <v>57</v>
      </c>
      <c r="AI1769" t="s">
        <v>58</v>
      </c>
      <c r="AJ1769">
        <v>0</v>
      </c>
      <c r="AN1769" s="1"/>
      <c r="AO1769" t="s">
        <v>13636</v>
      </c>
    </row>
    <row r="1770" spans="1:42" x14ac:dyDescent="0.25">
      <c r="A1770">
        <v>1797</v>
      </c>
      <c r="B1770" s="6">
        <v>2365</v>
      </c>
      <c r="C1770">
        <v>2022</v>
      </c>
      <c r="D1770">
        <v>1</v>
      </c>
      <c r="E1770" t="s">
        <v>13637</v>
      </c>
      <c r="F1770">
        <v>60460709</v>
      </c>
      <c r="G1770" t="s">
        <v>13638</v>
      </c>
      <c r="H1770" t="s">
        <v>13639</v>
      </c>
      <c r="I1770" t="s">
        <v>5856</v>
      </c>
      <c r="J1770">
        <v>16500</v>
      </c>
      <c r="L1770" t="s">
        <v>76</v>
      </c>
      <c r="N1770" t="s">
        <v>13640</v>
      </c>
      <c r="O1770" t="s">
        <v>13641</v>
      </c>
      <c r="P1770" t="s">
        <v>13642</v>
      </c>
      <c r="Q1770" t="s">
        <v>477</v>
      </c>
      <c r="R1770">
        <v>32</v>
      </c>
      <c r="U1770" t="s">
        <v>52</v>
      </c>
      <c r="V1770">
        <v>0</v>
      </c>
      <c r="AF1770" t="s">
        <v>55</v>
      </c>
      <c r="AG1770" t="s">
        <v>106</v>
      </c>
      <c r="AH1770" t="s">
        <v>57</v>
      </c>
      <c r="AI1770" t="s">
        <v>136</v>
      </c>
      <c r="AN1770" s="1">
        <v>45484.421217129631</v>
      </c>
      <c r="AO1770" t="s">
        <v>13643</v>
      </c>
      <c r="AP1770" t="s">
        <v>3848</v>
      </c>
    </row>
    <row r="1771" spans="1:42" x14ac:dyDescent="0.25">
      <c r="A1771">
        <v>1798</v>
      </c>
      <c r="B1771" s="6">
        <v>2366</v>
      </c>
      <c r="C1771">
        <v>2022</v>
      </c>
      <c r="D1771">
        <v>1</v>
      </c>
      <c r="E1771" t="s">
        <v>13644</v>
      </c>
      <c r="F1771">
        <v>10490361</v>
      </c>
      <c r="G1771" t="s">
        <v>13645</v>
      </c>
      <c r="H1771" t="s">
        <v>13646</v>
      </c>
      <c r="I1771" t="s">
        <v>3997</v>
      </c>
      <c r="J1771">
        <v>54941</v>
      </c>
      <c r="L1771" t="s">
        <v>89</v>
      </c>
      <c r="N1771" t="s">
        <v>13647</v>
      </c>
      <c r="Q1771" t="s">
        <v>50</v>
      </c>
      <c r="R1771">
        <v>80</v>
      </c>
      <c r="U1771" t="s">
        <v>52</v>
      </c>
      <c r="V1771">
        <v>0</v>
      </c>
      <c r="AF1771" t="s">
        <v>55</v>
      </c>
      <c r="AG1771" t="s">
        <v>106</v>
      </c>
      <c r="AH1771" t="s">
        <v>57</v>
      </c>
      <c r="AI1771" t="s">
        <v>58</v>
      </c>
      <c r="AJ1771">
        <v>0</v>
      </c>
      <c r="AN1771" s="1">
        <v>45267.70342646991</v>
      </c>
      <c r="AO1771" t="s">
        <v>13648</v>
      </c>
    </row>
    <row r="1772" spans="1:42" x14ac:dyDescent="0.25">
      <c r="A1772">
        <v>1799</v>
      </c>
      <c r="B1772" s="6">
        <v>2367</v>
      </c>
      <c r="C1772">
        <v>2022</v>
      </c>
      <c r="D1772">
        <v>1</v>
      </c>
      <c r="E1772" t="s">
        <v>13649</v>
      </c>
      <c r="F1772">
        <v>26875560</v>
      </c>
      <c r="G1772" t="s">
        <v>13650</v>
      </c>
      <c r="H1772" t="s">
        <v>13651</v>
      </c>
      <c r="I1772" t="s">
        <v>13652</v>
      </c>
      <c r="J1772">
        <v>77900</v>
      </c>
      <c r="L1772" t="s">
        <v>46</v>
      </c>
      <c r="N1772" t="s">
        <v>13653</v>
      </c>
      <c r="O1772" t="s">
        <v>13654</v>
      </c>
      <c r="P1772" t="s">
        <v>13655</v>
      </c>
      <c r="Q1772" t="s">
        <v>93</v>
      </c>
      <c r="R1772">
        <v>70</v>
      </c>
      <c r="U1772" t="s">
        <v>52</v>
      </c>
      <c r="V1772">
        <v>0</v>
      </c>
      <c r="AF1772" t="s">
        <v>55</v>
      </c>
      <c r="AG1772" t="s">
        <v>56</v>
      </c>
      <c r="AH1772" t="s">
        <v>57</v>
      </c>
      <c r="AI1772" t="s">
        <v>58</v>
      </c>
      <c r="AN1772" s="1">
        <v>45398.641102893518</v>
      </c>
      <c r="AO1772" t="s">
        <v>13656</v>
      </c>
      <c r="AP1772" t="s">
        <v>174</v>
      </c>
    </row>
    <row r="1773" spans="1:42" x14ac:dyDescent="0.25">
      <c r="A1773">
        <v>1800</v>
      </c>
      <c r="B1773" s="6">
        <v>2368</v>
      </c>
      <c r="C1773">
        <v>2022</v>
      </c>
      <c r="D1773">
        <v>1</v>
      </c>
      <c r="E1773" t="s">
        <v>13657</v>
      </c>
      <c r="F1773">
        <v>22730451</v>
      </c>
      <c r="G1773" t="s">
        <v>13658</v>
      </c>
      <c r="H1773" t="s">
        <v>13659</v>
      </c>
      <c r="I1773" t="s">
        <v>4509</v>
      </c>
      <c r="J1773">
        <v>76701</v>
      </c>
      <c r="L1773" t="s">
        <v>197</v>
      </c>
      <c r="N1773" t="s">
        <v>13660</v>
      </c>
      <c r="O1773" t="s">
        <v>13661</v>
      </c>
      <c r="P1773" t="s">
        <v>13662</v>
      </c>
      <c r="Q1773" t="s">
        <v>211</v>
      </c>
      <c r="R1773">
        <v>40</v>
      </c>
      <c r="U1773" t="s">
        <v>52</v>
      </c>
      <c r="V1773">
        <v>0</v>
      </c>
      <c r="AF1773" t="s">
        <v>55</v>
      </c>
      <c r="AG1773" t="s">
        <v>56</v>
      </c>
      <c r="AH1773" t="s">
        <v>57</v>
      </c>
      <c r="AI1773" t="s">
        <v>58</v>
      </c>
      <c r="AN1773" s="1">
        <v>45489.407010069444</v>
      </c>
      <c r="AO1773" t="s">
        <v>13663</v>
      </c>
      <c r="AP1773" t="s">
        <v>316</v>
      </c>
    </row>
    <row r="1774" spans="1:42" x14ac:dyDescent="0.25">
      <c r="A1774">
        <v>1801</v>
      </c>
      <c r="B1774" s="6">
        <v>2369</v>
      </c>
      <c r="C1774">
        <v>2022</v>
      </c>
      <c r="D1774">
        <v>1</v>
      </c>
      <c r="E1774" t="s">
        <v>13664</v>
      </c>
      <c r="F1774">
        <v>86974564</v>
      </c>
      <c r="G1774" t="s">
        <v>13665</v>
      </c>
      <c r="H1774" t="s">
        <v>13666</v>
      </c>
      <c r="I1774" t="s">
        <v>9416</v>
      </c>
      <c r="J1774">
        <v>35232</v>
      </c>
      <c r="L1774" t="s">
        <v>240</v>
      </c>
      <c r="N1774" t="s">
        <v>13667</v>
      </c>
      <c r="O1774" t="s">
        <v>13668</v>
      </c>
      <c r="P1774" t="s">
        <v>13669</v>
      </c>
      <c r="Q1774" t="s">
        <v>50</v>
      </c>
      <c r="R1774">
        <v>80</v>
      </c>
      <c r="U1774" t="s">
        <v>52</v>
      </c>
      <c r="V1774">
        <v>0</v>
      </c>
      <c r="AF1774" t="s">
        <v>55</v>
      </c>
      <c r="AG1774" t="s">
        <v>56</v>
      </c>
      <c r="AH1774" t="s">
        <v>57</v>
      </c>
      <c r="AI1774" t="s">
        <v>58</v>
      </c>
      <c r="AN1774" s="1">
        <v>45344.420712997686</v>
      </c>
      <c r="AO1774" t="s">
        <v>13670</v>
      </c>
      <c r="AP1774" t="s">
        <v>174</v>
      </c>
    </row>
    <row r="1775" spans="1:42" x14ac:dyDescent="0.25">
      <c r="A1775">
        <v>1802</v>
      </c>
      <c r="B1775" s="6">
        <v>2370</v>
      </c>
      <c r="C1775">
        <v>2022</v>
      </c>
      <c r="D1775">
        <v>1</v>
      </c>
      <c r="E1775" t="s">
        <v>13671</v>
      </c>
      <c r="F1775">
        <v>8804494</v>
      </c>
      <c r="G1775" t="s">
        <v>13672</v>
      </c>
      <c r="H1775" t="s">
        <v>13673</v>
      </c>
      <c r="I1775" t="s">
        <v>13674</v>
      </c>
      <c r="J1775">
        <v>28401</v>
      </c>
      <c r="L1775" t="s">
        <v>218</v>
      </c>
      <c r="N1775" t="s">
        <v>13675</v>
      </c>
      <c r="O1775" t="s">
        <v>13676</v>
      </c>
      <c r="P1775" t="s">
        <v>13677</v>
      </c>
      <c r="Q1775" t="s">
        <v>93</v>
      </c>
      <c r="R1775">
        <v>70</v>
      </c>
      <c r="U1775" t="s">
        <v>52</v>
      </c>
      <c r="V1775">
        <v>0</v>
      </c>
      <c r="AF1775" t="s">
        <v>55</v>
      </c>
      <c r="AG1775" t="s">
        <v>56</v>
      </c>
      <c r="AH1775" t="s">
        <v>57</v>
      </c>
      <c r="AI1775" t="s">
        <v>58</v>
      </c>
      <c r="AN1775" s="1">
        <v>45485.445489317128</v>
      </c>
      <c r="AO1775" t="s">
        <v>13678</v>
      </c>
    </row>
    <row r="1776" spans="1:42" x14ac:dyDescent="0.25">
      <c r="A1776">
        <v>1803</v>
      </c>
      <c r="B1776" s="6">
        <v>2371</v>
      </c>
      <c r="C1776">
        <v>2022</v>
      </c>
      <c r="D1776">
        <v>1</v>
      </c>
      <c r="E1776" t="s">
        <v>13679</v>
      </c>
      <c r="F1776">
        <v>3674932</v>
      </c>
      <c r="G1776" t="s">
        <v>13680</v>
      </c>
      <c r="H1776" t="s">
        <v>13681</v>
      </c>
      <c r="I1776" t="s">
        <v>8232</v>
      </c>
      <c r="J1776">
        <v>12000</v>
      </c>
      <c r="L1776" t="s">
        <v>76</v>
      </c>
      <c r="N1776" t="s">
        <v>13682</v>
      </c>
      <c r="O1776" t="s">
        <v>13683</v>
      </c>
      <c r="P1776" t="s">
        <v>13684</v>
      </c>
      <c r="Q1776" t="s">
        <v>50</v>
      </c>
      <c r="R1776">
        <v>80</v>
      </c>
      <c r="U1776" t="s">
        <v>52</v>
      </c>
      <c r="V1776">
        <v>0</v>
      </c>
      <c r="AF1776" t="s">
        <v>55</v>
      </c>
      <c r="AG1776" t="s">
        <v>56</v>
      </c>
      <c r="AH1776" t="s">
        <v>57</v>
      </c>
      <c r="AI1776" t="s">
        <v>58</v>
      </c>
      <c r="AN1776" s="1">
        <v>45484.600585914355</v>
      </c>
      <c r="AO1776" t="s">
        <v>13685</v>
      </c>
      <c r="AP1776" t="s">
        <v>174</v>
      </c>
    </row>
    <row r="1777" spans="1:42" x14ac:dyDescent="0.25">
      <c r="A1777">
        <v>1804</v>
      </c>
      <c r="B1777" s="6">
        <v>2372</v>
      </c>
      <c r="C1777">
        <v>2022</v>
      </c>
      <c r="D1777">
        <v>1</v>
      </c>
      <c r="E1777" t="s">
        <v>13686</v>
      </c>
      <c r="F1777">
        <v>65892224</v>
      </c>
      <c r="G1777" t="s">
        <v>13687</v>
      </c>
      <c r="H1777" t="s">
        <v>13688</v>
      </c>
      <c r="I1777" t="s">
        <v>1158</v>
      </c>
      <c r="J1777">
        <v>73801</v>
      </c>
      <c r="L1777" t="s">
        <v>46</v>
      </c>
      <c r="N1777" t="s">
        <v>13689</v>
      </c>
      <c r="O1777" t="s">
        <v>13690</v>
      </c>
      <c r="P1777" t="s">
        <v>13691</v>
      </c>
      <c r="Q1777" t="s">
        <v>211</v>
      </c>
      <c r="R1777">
        <v>40</v>
      </c>
      <c r="U1777" t="s">
        <v>52</v>
      </c>
      <c r="V1777">
        <v>0</v>
      </c>
      <c r="AF1777" t="s">
        <v>252</v>
      </c>
      <c r="AG1777" t="s">
        <v>106</v>
      </c>
      <c r="AH1777" t="s">
        <v>57</v>
      </c>
      <c r="AI1777" t="s">
        <v>58</v>
      </c>
      <c r="AN1777" s="1">
        <v>45392.703035497689</v>
      </c>
      <c r="AO1777" t="s">
        <v>13692</v>
      </c>
      <c r="AP1777" t="s">
        <v>316</v>
      </c>
    </row>
    <row r="1778" spans="1:42" x14ac:dyDescent="0.25">
      <c r="A1778">
        <v>1805</v>
      </c>
      <c r="B1778" s="6">
        <v>2373</v>
      </c>
      <c r="C1778">
        <v>2022</v>
      </c>
      <c r="D1778">
        <v>1</v>
      </c>
      <c r="E1778" t="s">
        <v>13693</v>
      </c>
      <c r="F1778">
        <v>6635156</v>
      </c>
      <c r="G1778" t="s">
        <v>13694</v>
      </c>
      <c r="H1778" t="s">
        <v>5531</v>
      </c>
      <c r="I1778" t="s">
        <v>11306</v>
      </c>
      <c r="J1778">
        <v>14000</v>
      </c>
      <c r="L1778" t="s">
        <v>76</v>
      </c>
      <c r="N1778" t="s">
        <v>13695</v>
      </c>
      <c r="O1778" t="s">
        <v>13696</v>
      </c>
      <c r="P1778" t="s">
        <v>13697</v>
      </c>
      <c r="Q1778" t="s">
        <v>93</v>
      </c>
      <c r="R1778">
        <v>70</v>
      </c>
      <c r="U1778" t="s">
        <v>52</v>
      </c>
      <c r="V1778">
        <v>0</v>
      </c>
      <c r="AF1778" t="s">
        <v>55</v>
      </c>
      <c r="AG1778" t="s">
        <v>56</v>
      </c>
      <c r="AH1778" t="s">
        <v>57</v>
      </c>
      <c r="AI1778" t="s">
        <v>58</v>
      </c>
      <c r="AN1778" s="1">
        <v>45495.461661805559</v>
      </c>
      <c r="AO1778" t="s">
        <v>13698</v>
      </c>
      <c r="AP1778" t="s">
        <v>203</v>
      </c>
    </row>
    <row r="1779" spans="1:42" x14ac:dyDescent="0.25">
      <c r="A1779">
        <v>1806</v>
      </c>
      <c r="B1779" s="6">
        <v>2374</v>
      </c>
      <c r="C1779">
        <v>2022</v>
      </c>
      <c r="D1779">
        <v>1</v>
      </c>
      <c r="E1779" t="s">
        <v>13699</v>
      </c>
      <c r="F1779">
        <v>1801376</v>
      </c>
      <c r="G1779" t="s">
        <v>13700</v>
      </c>
      <c r="H1779" t="s">
        <v>13701</v>
      </c>
      <c r="I1779" t="s">
        <v>149</v>
      </c>
      <c r="J1779">
        <v>15800</v>
      </c>
      <c r="L1779" t="s">
        <v>76</v>
      </c>
      <c r="N1779" t="s">
        <v>13702</v>
      </c>
      <c r="O1779" t="s">
        <v>13703</v>
      </c>
      <c r="P1779" t="s">
        <v>13704</v>
      </c>
      <c r="Q1779" t="s">
        <v>93</v>
      </c>
      <c r="R1779">
        <v>64</v>
      </c>
      <c r="U1779" t="s">
        <v>52</v>
      </c>
      <c r="V1779">
        <v>0</v>
      </c>
      <c r="AF1779" t="s">
        <v>55</v>
      </c>
      <c r="AG1779" t="s">
        <v>106</v>
      </c>
      <c r="AH1779" t="s">
        <v>57</v>
      </c>
      <c r="AI1779" t="s">
        <v>58</v>
      </c>
      <c r="AJ1779">
        <v>0</v>
      </c>
      <c r="AN1779" s="1"/>
      <c r="AO1779" t="s">
        <v>13705</v>
      </c>
    </row>
    <row r="1780" spans="1:42" x14ac:dyDescent="0.25">
      <c r="A1780">
        <v>1807</v>
      </c>
      <c r="B1780" s="6">
        <v>2375</v>
      </c>
      <c r="C1780">
        <v>2022</v>
      </c>
      <c r="D1780">
        <v>1</v>
      </c>
      <c r="E1780" t="s">
        <v>13706</v>
      </c>
      <c r="F1780">
        <v>444502</v>
      </c>
      <c r="G1780" t="s">
        <v>13707</v>
      </c>
      <c r="H1780" t="s">
        <v>13708</v>
      </c>
      <c r="I1780" t="s">
        <v>5625</v>
      </c>
      <c r="J1780">
        <v>11000</v>
      </c>
      <c r="L1780" t="s">
        <v>76</v>
      </c>
      <c r="N1780" t="s">
        <v>13709</v>
      </c>
      <c r="O1780" t="s">
        <v>13710</v>
      </c>
      <c r="P1780" t="s">
        <v>13711</v>
      </c>
      <c r="Q1780" t="s">
        <v>211</v>
      </c>
      <c r="R1780">
        <v>40</v>
      </c>
      <c r="U1780" t="s">
        <v>52</v>
      </c>
      <c r="V1780">
        <v>0</v>
      </c>
      <c r="AF1780" t="s">
        <v>55</v>
      </c>
      <c r="AG1780" t="s">
        <v>106</v>
      </c>
      <c r="AH1780" t="s">
        <v>52</v>
      </c>
      <c r="AI1780" t="s">
        <v>58</v>
      </c>
      <c r="AN1780" s="1">
        <v>45406.451802858799</v>
      </c>
      <c r="AO1780" t="s">
        <v>13712</v>
      </c>
      <c r="AP1780" t="s">
        <v>316</v>
      </c>
    </row>
    <row r="1781" spans="1:42" x14ac:dyDescent="0.25">
      <c r="A1781">
        <v>1808</v>
      </c>
      <c r="B1781" s="6">
        <v>2376</v>
      </c>
      <c r="C1781">
        <v>2022</v>
      </c>
      <c r="D1781">
        <v>1</v>
      </c>
      <c r="E1781" t="s">
        <v>13713</v>
      </c>
      <c r="F1781">
        <v>44960352</v>
      </c>
      <c r="G1781" t="s">
        <v>13714</v>
      </c>
      <c r="H1781" t="s">
        <v>13715</v>
      </c>
      <c r="I1781" t="s">
        <v>163</v>
      </c>
      <c r="J1781">
        <v>63600</v>
      </c>
      <c r="L1781" t="s">
        <v>164</v>
      </c>
      <c r="N1781" t="s">
        <v>13716</v>
      </c>
      <c r="O1781" t="s">
        <v>13717</v>
      </c>
      <c r="P1781" t="s">
        <v>13718</v>
      </c>
      <c r="Q1781" t="s">
        <v>93</v>
      </c>
      <c r="R1781">
        <v>70</v>
      </c>
      <c r="U1781" t="s">
        <v>52</v>
      </c>
      <c r="V1781">
        <v>0</v>
      </c>
      <c r="AF1781" t="s">
        <v>55</v>
      </c>
      <c r="AG1781" t="s">
        <v>106</v>
      </c>
      <c r="AH1781" t="s">
        <v>57</v>
      </c>
      <c r="AI1781" t="s">
        <v>58</v>
      </c>
      <c r="AN1781" s="1">
        <v>45572.634233831021</v>
      </c>
      <c r="AO1781" t="s">
        <v>13719</v>
      </c>
      <c r="AP1781" t="s">
        <v>174</v>
      </c>
    </row>
    <row r="1782" spans="1:42" x14ac:dyDescent="0.25">
      <c r="A1782">
        <v>1809</v>
      </c>
      <c r="B1782" s="6">
        <v>2377</v>
      </c>
      <c r="C1782">
        <v>2022</v>
      </c>
      <c r="D1782">
        <v>1</v>
      </c>
      <c r="E1782" t="s">
        <v>13720</v>
      </c>
      <c r="F1782">
        <v>67985963</v>
      </c>
      <c r="G1782" t="s">
        <v>13721</v>
      </c>
      <c r="H1782" t="s">
        <v>13722</v>
      </c>
      <c r="I1782" t="s">
        <v>13251</v>
      </c>
      <c r="J1782">
        <v>19000</v>
      </c>
      <c r="L1782" t="s">
        <v>76</v>
      </c>
      <c r="N1782" t="s">
        <v>13723</v>
      </c>
      <c r="O1782" t="s">
        <v>13724</v>
      </c>
      <c r="P1782" t="s">
        <v>13725</v>
      </c>
      <c r="Q1782" t="s">
        <v>10561</v>
      </c>
      <c r="R1782">
        <v>33</v>
      </c>
      <c r="T1782" t="s">
        <v>13726</v>
      </c>
      <c r="U1782" t="s">
        <v>52</v>
      </c>
      <c r="V1782">
        <v>0</v>
      </c>
      <c r="AF1782" t="s">
        <v>172</v>
      </c>
      <c r="AG1782" t="s">
        <v>106</v>
      </c>
      <c r="AH1782" t="s">
        <v>57</v>
      </c>
      <c r="AI1782" t="s">
        <v>58</v>
      </c>
      <c r="AN1782" s="1">
        <v>45498.607448344905</v>
      </c>
      <c r="AO1782" t="s">
        <v>13727</v>
      </c>
      <c r="AP1782" t="s">
        <v>60</v>
      </c>
    </row>
    <row r="1783" spans="1:42" x14ac:dyDescent="0.25">
      <c r="A1783">
        <v>1810</v>
      </c>
      <c r="B1783" s="6">
        <v>2378</v>
      </c>
      <c r="C1783">
        <v>2022</v>
      </c>
      <c r="D1783">
        <v>1</v>
      </c>
      <c r="E1783" t="s">
        <v>13728</v>
      </c>
      <c r="F1783">
        <v>74332899</v>
      </c>
      <c r="G1783" t="s">
        <v>13729</v>
      </c>
      <c r="H1783" t="s">
        <v>13730</v>
      </c>
      <c r="I1783" t="s">
        <v>13731</v>
      </c>
      <c r="J1783">
        <v>70030</v>
      </c>
      <c r="L1783" t="s">
        <v>46</v>
      </c>
      <c r="N1783" t="s">
        <v>13732</v>
      </c>
      <c r="O1783" t="s">
        <v>13733</v>
      </c>
      <c r="P1783" t="s">
        <v>13734</v>
      </c>
      <c r="Q1783" t="s">
        <v>50</v>
      </c>
      <c r="R1783">
        <v>80</v>
      </c>
      <c r="U1783" t="s">
        <v>52</v>
      </c>
      <c r="V1783">
        <v>0</v>
      </c>
      <c r="AF1783" t="s">
        <v>55</v>
      </c>
      <c r="AG1783" t="s">
        <v>56</v>
      </c>
      <c r="AH1783" t="s">
        <v>57</v>
      </c>
      <c r="AI1783" t="s">
        <v>58</v>
      </c>
      <c r="AN1783" s="1">
        <v>45422.609128969911</v>
      </c>
      <c r="AO1783" t="s">
        <v>13735</v>
      </c>
      <c r="AP1783" t="s">
        <v>174</v>
      </c>
    </row>
    <row r="1784" spans="1:42" x14ac:dyDescent="0.25">
      <c r="A1784">
        <v>1811</v>
      </c>
      <c r="B1784" s="6">
        <v>2379</v>
      </c>
      <c r="C1784">
        <v>2022</v>
      </c>
      <c r="D1784">
        <v>1</v>
      </c>
      <c r="E1784" t="s">
        <v>13736</v>
      </c>
      <c r="F1784">
        <v>27014</v>
      </c>
      <c r="G1784" t="s">
        <v>13737</v>
      </c>
      <c r="H1784" t="s">
        <v>13738</v>
      </c>
      <c r="I1784" t="s">
        <v>13739</v>
      </c>
      <c r="J1784">
        <v>10400</v>
      </c>
      <c r="L1784" t="s">
        <v>76</v>
      </c>
      <c r="N1784" t="s">
        <v>13740</v>
      </c>
      <c r="O1784" t="s">
        <v>13741</v>
      </c>
      <c r="P1784" t="s">
        <v>13742</v>
      </c>
      <c r="Q1784" t="s">
        <v>93</v>
      </c>
      <c r="R1784">
        <v>70</v>
      </c>
      <c r="U1784" t="s">
        <v>52</v>
      </c>
      <c r="V1784">
        <v>0</v>
      </c>
      <c r="AF1784" t="s">
        <v>55</v>
      </c>
      <c r="AG1784" t="s">
        <v>106</v>
      </c>
      <c r="AH1784" t="s">
        <v>57</v>
      </c>
      <c r="AI1784" t="s">
        <v>58</v>
      </c>
      <c r="AJ1784">
        <v>0</v>
      </c>
      <c r="AN1784" s="1"/>
      <c r="AO1784" t="s">
        <v>13743</v>
      </c>
    </row>
    <row r="1785" spans="1:42" x14ac:dyDescent="0.25">
      <c r="A1785">
        <v>1812</v>
      </c>
      <c r="B1785" s="6">
        <v>2380</v>
      </c>
      <c r="C1785">
        <v>2022</v>
      </c>
      <c r="D1785">
        <v>1</v>
      </c>
      <c r="E1785" t="s">
        <v>13744</v>
      </c>
      <c r="F1785">
        <v>67985921</v>
      </c>
      <c r="G1785" t="s">
        <v>13745</v>
      </c>
      <c r="H1785" t="s">
        <v>13746</v>
      </c>
      <c r="I1785" t="s">
        <v>2504</v>
      </c>
      <c r="J1785">
        <v>18200</v>
      </c>
      <c r="L1785" t="s">
        <v>76</v>
      </c>
      <c r="N1785" t="s">
        <v>13747</v>
      </c>
      <c r="O1785" t="s">
        <v>13748</v>
      </c>
      <c r="P1785" t="s">
        <v>13749</v>
      </c>
      <c r="Q1785" t="s">
        <v>93</v>
      </c>
      <c r="R1785">
        <v>33</v>
      </c>
      <c r="U1785" t="s">
        <v>52</v>
      </c>
      <c r="V1785">
        <v>0</v>
      </c>
      <c r="AF1785" t="s">
        <v>55</v>
      </c>
      <c r="AG1785" t="s">
        <v>106</v>
      </c>
      <c r="AH1785" t="s">
        <v>57</v>
      </c>
      <c r="AI1785" t="s">
        <v>58</v>
      </c>
      <c r="AN1785" s="1">
        <v>45344.481095057869</v>
      </c>
      <c r="AO1785" t="s">
        <v>13750</v>
      </c>
      <c r="AP1785" t="s">
        <v>60</v>
      </c>
    </row>
    <row r="1786" spans="1:42" x14ac:dyDescent="0.25">
      <c r="A1786">
        <v>1813</v>
      </c>
      <c r="B1786" s="6">
        <v>2381</v>
      </c>
      <c r="C1786">
        <v>2022</v>
      </c>
      <c r="D1786">
        <v>1</v>
      </c>
      <c r="E1786" t="s">
        <v>13751</v>
      </c>
      <c r="F1786">
        <v>28086660</v>
      </c>
      <c r="G1786" t="s">
        <v>13752</v>
      </c>
      <c r="H1786" t="s">
        <v>13753</v>
      </c>
      <c r="I1786" t="s">
        <v>13754</v>
      </c>
      <c r="J1786">
        <v>14000</v>
      </c>
      <c r="L1786" t="s">
        <v>76</v>
      </c>
      <c r="N1786" t="s">
        <v>13755</v>
      </c>
      <c r="O1786" t="s">
        <v>13756</v>
      </c>
      <c r="P1786" t="s">
        <v>13757</v>
      </c>
      <c r="Q1786" t="s">
        <v>93</v>
      </c>
      <c r="R1786">
        <v>70</v>
      </c>
      <c r="U1786" t="s">
        <v>52</v>
      </c>
      <c r="V1786">
        <v>0</v>
      </c>
      <c r="AF1786" t="s">
        <v>55</v>
      </c>
      <c r="AG1786" t="s">
        <v>56</v>
      </c>
      <c r="AH1786" t="s">
        <v>57</v>
      </c>
      <c r="AI1786" t="s">
        <v>58</v>
      </c>
      <c r="AN1786" s="1">
        <v>45384.407728900464</v>
      </c>
      <c r="AO1786" t="s">
        <v>13758</v>
      </c>
      <c r="AP1786" t="s">
        <v>174</v>
      </c>
    </row>
    <row r="1787" spans="1:42" x14ac:dyDescent="0.25">
      <c r="A1787">
        <v>1814</v>
      </c>
      <c r="B1787" s="6">
        <v>2382</v>
      </c>
      <c r="C1787">
        <v>2022</v>
      </c>
      <c r="D1787">
        <v>1</v>
      </c>
      <c r="E1787" t="s">
        <v>13759</v>
      </c>
      <c r="F1787">
        <v>6651208</v>
      </c>
      <c r="G1787" t="s">
        <v>13760</v>
      </c>
      <c r="H1787" t="s">
        <v>13761</v>
      </c>
      <c r="I1787" t="s">
        <v>13762</v>
      </c>
      <c r="J1787">
        <v>66431</v>
      </c>
      <c r="L1787" t="s">
        <v>164</v>
      </c>
      <c r="N1787" t="s">
        <v>582</v>
      </c>
      <c r="O1787" t="s">
        <v>13490</v>
      </c>
      <c r="P1787" t="s">
        <v>13763</v>
      </c>
      <c r="Q1787" t="s">
        <v>211</v>
      </c>
      <c r="R1787">
        <v>40</v>
      </c>
      <c r="U1787" t="s">
        <v>52</v>
      </c>
      <c r="V1787">
        <v>0</v>
      </c>
      <c r="AF1787" t="s">
        <v>55</v>
      </c>
      <c r="AG1787" t="s">
        <v>106</v>
      </c>
      <c r="AH1787" t="s">
        <v>57</v>
      </c>
      <c r="AI1787" t="s">
        <v>58</v>
      </c>
      <c r="AJ1787">
        <v>0</v>
      </c>
      <c r="AN1787" s="1"/>
      <c r="AO1787" t="s">
        <v>13764</v>
      </c>
    </row>
    <row r="1788" spans="1:42" x14ac:dyDescent="0.25">
      <c r="A1788">
        <v>1815</v>
      </c>
      <c r="B1788" s="6">
        <v>2383</v>
      </c>
      <c r="C1788">
        <v>2022</v>
      </c>
      <c r="D1788">
        <v>1</v>
      </c>
      <c r="E1788" t="s">
        <v>13765</v>
      </c>
      <c r="F1788">
        <v>3430472</v>
      </c>
      <c r="G1788" t="s">
        <v>13766</v>
      </c>
      <c r="H1788" t="s">
        <v>13767</v>
      </c>
      <c r="I1788" t="s">
        <v>8090</v>
      </c>
      <c r="J1788">
        <v>16300</v>
      </c>
      <c r="L1788" t="s">
        <v>76</v>
      </c>
      <c r="N1788" t="s">
        <v>13768</v>
      </c>
      <c r="O1788" t="s">
        <v>13769</v>
      </c>
      <c r="P1788" t="s">
        <v>13770</v>
      </c>
      <c r="Q1788" t="s">
        <v>93</v>
      </c>
      <c r="R1788">
        <v>80</v>
      </c>
      <c r="U1788" t="s">
        <v>52</v>
      </c>
      <c r="V1788">
        <v>0</v>
      </c>
      <c r="AF1788" t="s">
        <v>55</v>
      </c>
      <c r="AG1788" t="s">
        <v>56</v>
      </c>
      <c r="AH1788" t="s">
        <v>57</v>
      </c>
      <c r="AI1788" t="s">
        <v>58</v>
      </c>
      <c r="AN1788" s="1">
        <v>45498.568871793985</v>
      </c>
      <c r="AO1788" t="s">
        <v>13771</v>
      </c>
      <c r="AP1788" t="s">
        <v>174</v>
      </c>
    </row>
    <row r="1789" spans="1:42" x14ac:dyDescent="0.25">
      <c r="A1789">
        <v>1816</v>
      </c>
      <c r="B1789" s="6">
        <v>2384</v>
      </c>
      <c r="C1789">
        <v>2022</v>
      </c>
      <c r="D1789">
        <v>1</v>
      </c>
      <c r="E1789" t="s">
        <v>13772</v>
      </c>
      <c r="F1789">
        <v>426547</v>
      </c>
      <c r="G1789" t="s">
        <v>13687</v>
      </c>
      <c r="H1789" t="s">
        <v>13773</v>
      </c>
      <c r="I1789" t="s">
        <v>13774</v>
      </c>
      <c r="J1789">
        <v>16900</v>
      </c>
      <c r="L1789" t="s">
        <v>76</v>
      </c>
      <c r="N1789" t="s">
        <v>13775</v>
      </c>
      <c r="O1789" t="s">
        <v>13776</v>
      </c>
      <c r="P1789" t="s">
        <v>13777</v>
      </c>
      <c r="Q1789" t="s">
        <v>211</v>
      </c>
      <c r="R1789">
        <v>40</v>
      </c>
      <c r="U1789" t="s">
        <v>52</v>
      </c>
      <c r="V1789">
        <v>0</v>
      </c>
      <c r="AF1789" t="s">
        <v>55</v>
      </c>
      <c r="AG1789" t="s">
        <v>106</v>
      </c>
      <c r="AH1789" t="s">
        <v>57</v>
      </c>
      <c r="AI1789" t="s">
        <v>58</v>
      </c>
      <c r="AN1789" s="1">
        <v>45392.651294293981</v>
      </c>
      <c r="AO1789" t="s">
        <v>13778</v>
      </c>
      <c r="AP1789" t="s">
        <v>316</v>
      </c>
    </row>
    <row r="1790" spans="1:42" x14ac:dyDescent="0.25">
      <c r="A1790">
        <v>1817</v>
      </c>
      <c r="B1790" s="6">
        <v>2385</v>
      </c>
      <c r="C1790">
        <v>2022</v>
      </c>
      <c r="D1790">
        <v>1</v>
      </c>
      <c r="E1790" t="s">
        <v>13779</v>
      </c>
      <c r="F1790">
        <v>20702</v>
      </c>
      <c r="G1790" t="s">
        <v>13780</v>
      </c>
      <c r="H1790" t="s">
        <v>13781</v>
      </c>
      <c r="I1790" t="s">
        <v>13782</v>
      </c>
      <c r="J1790">
        <v>25202</v>
      </c>
      <c r="L1790" t="s">
        <v>218</v>
      </c>
      <c r="N1790" t="s">
        <v>13783</v>
      </c>
      <c r="O1790" t="s">
        <v>13784</v>
      </c>
      <c r="P1790" t="s">
        <v>13785</v>
      </c>
      <c r="Q1790" t="s">
        <v>6597</v>
      </c>
      <c r="R1790">
        <v>33</v>
      </c>
      <c r="U1790" t="s">
        <v>52</v>
      </c>
      <c r="V1790">
        <v>0</v>
      </c>
      <c r="AF1790" t="s">
        <v>55</v>
      </c>
      <c r="AG1790" t="s">
        <v>106</v>
      </c>
      <c r="AH1790" t="s">
        <v>57</v>
      </c>
      <c r="AI1790" t="s">
        <v>58</v>
      </c>
      <c r="AN1790" s="1">
        <v>45378.380964814816</v>
      </c>
      <c r="AO1790" t="s">
        <v>13786</v>
      </c>
      <c r="AP1790" t="s">
        <v>7062</v>
      </c>
    </row>
    <row r="1791" spans="1:42" x14ac:dyDescent="0.25">
      <c r="A1791">
        <v>1818</v>
      </c>
      <c r="B1791" s="6">
        <v>2386</v>
      </c>
      <c r="C1791">
        <v>2022</v>
      </c>
      <c r="D1791">
        <v>1</v>
      </c>
      <c r="E1791" t="s">
        <v>13787</v>
      </c>
      <c r="F1791">
        <v>27006</v>
      </c>
      <c r="G1791" t="s">
        <v>13780</v>
      </c>
      <c r="H1791" t="s">
        <v>13788</v>
      </c>
      <c r="I1791" t="s">
        <v>387</v>
      </c>
      <c r="J1791">
        <v>16000</v>
      </c>
      <c r="L1791" t="s">
        <v>76</v>
      </c>
      <c r="N1791" t="s">
        <v>13789</v>
      </c>
      <c r="O1791" t="s">
        <v>13790</v>
      </c>
      <c r="P1791" t="s">
        <v>13791</v>
      </c>
      <c r="Q1791" t="s">
        <v>6597</v>
      </c>
      <c r="R1791">
        <v>33</v>
      </c>
      <c r="U1791" t="s">
        <v>52</v>
      </c>
      <c r="V1791">
        <v>0</v>
      </c>
      <c r="AF1791" t="s">
        <v>55</v>
      </c>
      <c r="AG1791" t="s">
        <v>106</v>
      </c>
      <c r="AH1791" t="s">
        <v>57</v>
      </c>
      <c r="AI1791" t="s">
        <v>136</v>
      </c>
      <c r="AN1791" s="1">
        <v>45384.679528703702</v>
      </c>
      <c r="AO1791" t="s">
        <v>13792</v>
      </c>
      <c r="AP1791" t="s">
        <v>7062</v>
      </c>
    </row>
    <row r="1792" spans="1:42" x14ac:dyDescent="0.25">
      <c r="A1792">
        <v>1819</v>
      </c>
      <c r="B1792" s="6">
        <v>2387</v>
      </c>
      <c r="C1792">
        <v>2022</v>
      </c>
      <c r="D1792">
        <v>1</v>
      </c>
      <c r="E1792" t="s">
        <v>13793</v>
      </c>
      <c r="F1792">
        <v>68378068</v>
      </c>
      <c r="G1792" t="s">
        <v>13794</v>
      </c>
      <c r="H1792" t="s">
        <v>3938</v>
      </c>
      <c r="I1792" t="s">
        <v>13795</v>
      </c>
      <c r="J1792">
        <v>11000</v>
      </c>
      <c r="L1792" t="s">
        <v>76</v>
      </c>
      <c r="N1792" t="s">
        <v>13796</v>
      </c>
      <c r="O1792" t="s">
        <v>13797</v>
      </c>
      <c r="P1792" t="s">
        <v>13798</v>
      </c>
      <c r="Q1792" t="s">
        <v>7298</v>
      </c>
      <c r="R1792">
        <v>33</v>
      </c>
      <c r="U1792" t="s">
        <v>52</v>
      </c>
      <c r="V1792">
        <v>0</v>
      </c>
      <c r="AF1792" t="s">
        <v>55</v>
      </c>
      <c r="AG1792" t="s">
        <v>106</v>
      </c>
      <c r="AH1792" t="s">
        <v>57</v>
      </c>
      <c r="AI1792" t="s">
        <v>58</v>
      </c>
      <c r="AN1792" s="1">
        <v>45509.432689039349</v>
      </c>
      <c r="AO1792" t="s">
        <v>13799</v>
      </c>
      <c r="AP1792" t="s">
        <v>60</v>
      </c>
    </row>
    <row r="1793" spans="1:42" x14ac:dyDescent="0.25">
      <c r="A1793">
        <v>1820</v>
      </c>
      <c r="B1793" s="6">
        <v>2388</v>
      </c>
      <c r="C1793">
        <v>2022</v>
      </c>
      <c r="D1793">
        <v>1</v>
      </c>
      <c r="E1793" t="s">
        <v>13800</v>
      </c>
      <c r="F1793">
        <v>7064</v>
      </c>
      <c r="G1793" t="s">
        <v>13801</v>
      </c>
      <c r="H1793" t="s">
        <v>13802</v>
      </c>
      <c r="I1793" t="s">
        <v>8640</v>
      </c>
      <c r="J1793">
        <v>17000</v>
      </c>
      <c r="L1793" t="s">
        <v>76</v>
      </c>
      <c r="N1793" t="s">
        <v>13803</v>
      </c>
      <c r="O1793" t="s">
        <v>13804</v>
      </c>
      <c r="P1793" t="s">
        <v>13805</v>
      </c>
      <c r="Q1793" t="s">
        <v>6597</v>
      </c>
      <c r="R1793">
        <v>11</v>
      </c>
      <c r="U1793" t="s">
        <v>52</v>
      </c>
      <c r="V1793">
        <v>0</v>
      </c>
      <c r="AF1793" t="s">
        <v>172</v>
      </c>
      <c r="AG1793" t="s">
        <v>106</v>
      </c>
      <c r="AH1793" t="s">
        <v>57</v>
      </c>
      <c r="AI1793" t="s">
        <v>58</v>
      </c>
      <c r="AN1793" s="1">
        <v>45394.51289421296</v>
      </c>
      <c r="AO1793" t="s">
        <v>13806</v>
      </c>
      <c r="AP1793" t="s">
        <v>269</v>
      </c>
    </row>
    <row r="1794" spans="1:42" x14ac:dyDescent="0.25">
      <c r="A1794">
        <v>1821</v>
      </c>
      <c r="B1794" s="6">
        <v>2389</v>
      </c>
      <c r="C1794">
        <v>2022</v>
      </c>
      <c r="D1794">
        <v>1</v>
      </c>
      <c r="E1794" t="s">
        <v>13807</v>
      </c>
      <c r="F1794">
        <v>6346863</v>
      </c>
      <c r="G1794" t="s">
        <v>13808</v>
      </c>
      <c r="H1794" t="s">
        <v>13809</v>
      </c>
      <c r="I1794" t="s">
        <v>13810</v>
      </c>
      <c r="J1794">
        <v>69301</v>
      </c>
      <c r="L1794" t="s">
        <v>164</v>
      </c>
      <c r="N1794" t="s">
        <v>13811</v>
      </c>
      <c r="O1794" t="s">
        <v>13812</v>
      </c>
      <c r="P1794" t="s">
        <v>13813</v>
      </c>
      <c r="Q1794" t="s">
        <v>93</v>
      </c>
      <c r="R1794">
        <v>70</v>
      </c>
      <c r="U1794" t="s">
        <v>52</v>
      </c>
      <c r="V1794">
        <v>0</v>
      </c>
      <c r="AF1794" t="s">
        <v>55</v>
      </c>
      <c r="AG1794" t="s">
        <v>56</v>
      </c>
      <c r="AH1794" t="s">
        <v>57</v>
      </c>
      <c r="AI1794" t="s">
        <v>58</v>
      </c>
      <c r="AJ1794">
        <v>0</v>
      </c>
      <c r="AN1794" s="1"/>
      <c r="AO1794" t="s">
        <v>13814</v>
      </c>
    </row>
    <row r="1795" spans="1:42" x14ac:dyDescent="0.25">
      <c r="A1795">
        <v>1822</v>
      </c>
      <c r="B1795" s="6">
        <v>2390</v>
      </c>
      <c r="C1795">
        <v>2022</v>
      </c>
      <c r="D1795">
        <v>1</v>
      </c>
      <c r="E1795" t="s">
        <v>13815</v>
      </c>
      <c r="F1795">
        <v>9422145</v>
      </c>
      <c r="G1795" t="s">
        <v>13816</v>
      </c>
      <c r="H1795" t="s">
        <v>13817</v>
      </c>
      <c r="I1795" t="s">
        <v>4978</v>
      </c>
      <c r="J1795">
        <v>66902</v>
      </c>
      <c r="L1795" t="s">
        <v>164</v>
      </c>
      <c r="N1795" t="s">
        <v>13818</v>
      </c>
      <c r="O1795" t="s">
        <v>13819</v>
      </c>
      <c r="P1795" t="s">
        <v>13820</v>
      </c>
      <c r="Q1795" t="s">
        <v>50</v>
      </c>
      <c r="R1795">
        <v>80</v>
      </c>
      <c r="U1795" t="s">
        <v>52</v>
      </c>
      <c r="V1795">
        <v>0</v>
      </c>
      <c r="AF1795" t="s">
        <v>55</v>
      </c>
      <c r="AG1795" t="s">
        <v>106</v>
      </c>
      <c r="AH1795" t="s">
        <v>57</v>
      </c>
      <c r="AI1795" t="s">
        <v>58</v>
      </c>
      <c r="AN1795" s="1">
        <v>45483.674901076389</v>
      </c>
      <c r="AO1795" t="s">
        <v>13821</v>
      </c>
      <c r="AP1795" t="s">
        <v>7906</v>
      </c>
    </row>
    <row r="1796" spans="1:42" x14ac:dyDescent="0.25">
      <c r="A1796">
        <v>1823</v>
      </c>
      <c r="B1796" s="6">
        <v>2391</v>
      </c>
      <c r="C1796">
        <v>2022</v>
      </c>
      <c r="D1796">
        <v>1</v>
      </c>
      <c r="E1796" t="s">
        <v>13822</v>
      </c>
      <c r="F1796">
        <v>61460630</v>
      </c>
      <c r="G1796" t="s">
        <v>13823</v>
      </c>
      <c r="H1796" t="s">
        <v>13824</v>
      </c>
      <c r="I1796" t="s">
        <v>13825</v>
      </c>
      <c r="J1796">
        <v>13000</v>
      </c>
      <c r="L1796" t="s">
        <v>76</v>
      </c>
      <c r="N1796" t="s">
        <v>582</v>
      </c>
      <c r="O1796" t="s">
        <v>13826</v>
      </c>
      <c r="P1796" t="s">
        <v>13827</v>
      </c>
      <c r="Q1796" t="s">
        <v>93</v>
      </c>
      <c r="R1796">
        <v>70</v>
      </c>
      <c r="U1796" t="s">
        <v>52</v>
      </c>
      <c r="V1796">
        <v>0</v>
      </c>
      <c r="AF1796" t="s">
        <v>172</v>
      </c>
      <c r="AG1796" t="s">
        <v>56</v>
      </c>
      <c r="AH1796" t="s">
        <v>57</v>
      </c>
      <c r="AI1796" t="s">
        <v>58</v>
      </c>
      <c r="AJ1796">
        <v>0</v>
      </c>
      <c r="AN1796" s="1"/>
      <c r="AO1796" t="s">
        <v>13828</v>
      </c>
    </row>
    <row r="1797" spans="1:42" x14ac:dyDescent="0.25">
      <c r="A1797">
        <v>1824</v>
      </c>
      <c r="B1797" s="6">
        <v>2392</v>
      </c>
      <c r="C1797">
        <v>2022</v>
      </c>
      <c r="D1797">
        <v>1</v>
      </c>
      <c r="E1797" t="s">
        <v>13829</v>
      </c>
      <c r="F1797">
        <v>25349767</v>
      </c>
      <c r="G1797" t="s">
        <v>13830</v>
      </c>
      <c r="H1797" t="s">
        <v>13831</v>
      </c>
      <c r="I1797" t="s">
        <v>4978</v>
      </c>
      <c r="J1797">
        <v>66902</v>
      </c>
      <c r="L1797" t="s">
        <v>164</v>
      </c>
      <c r="N1797" t="s">
        <v>13832</v>
      </c>
      <c r="O1797" t="s">
        <v>13833</v>
      </c>
      <c r="P1797" t="s">
        <v>13834</v>
      </c>
      <c r="Q1797" t="s">
        <v>93</v>
      </c>
      <c r="R1797">
        <v>70</v>
      </c>
      <c r="U1797" t="s">
        <v>52</v>
      </c>
      <c r="V1797">
        <v>0</v>
      </c>
      <c r="AF1797" t="s">
        <v>55</v>
      </c>
      <c r="AG1797" t="s">
        <v>56</v>
      </c>
      <c r="AH1797" t="s">
        <v>57</v>
      </c>
      <c r="AI1797" t="s">
        <v>58</v>
      </c>
      <c r="AN1797" s="1">
        <v>45379.497755706019</v>
      </c>
      <c r="AO1797" t="s">
        <v>13835</v>
      </c>
      <c r="AP1797" t="s">
        <v>174</v>
      </c>
    </row>
    <row r="1798" spans="1:42" hidden="1" x14ac:dyDescent="0.25">
      <c r="A1798">
        <v>1825</v>
      </c>
      <c r="B1798" s="6">
        <v>2393</v>
      </c>
      <c r="C1798">
        <v>2099</v>
      </c>
      <c r="D1798">
        <v>1</v>
      </c>
      <c r="E1798" t="s">
        <v>13836</v>
      </c>
      <c r="F1798">
        <v>41800893</v>
      </c>
      <c r="G1798" t="s">
        <v>13837</v>
      </c>
      <c r="H1798" t="s">
        <v>8400</v>
      </c>
      <c r="I1798" t="s">
        <v>5625</v>
      </c>
      <c r="J1798">
        <v>11000</v>
      </c>
      <c r="L1798" t="s">
        <v>76</v>
      </c>
      <c r="N1798" t="s">
        <v>13838</v>
      </c>
      <c r="O1798" t="s">
        <v>8402</v>
      </c>
      <c r="P1798" t="s">
        <v>13839</v>
      </c>
      <c r="Q1798" t="s">
        <v>50</v>
      </c>
      <c r="R1798">
        <v>80</v>
      </c>
      <c r="U1798" t="s">
        <v>52</v>
      </c>
      <c r="V1798">
        <v>0</v>
      </c>
      <c r="AF1798" t="s">
        <v>55</v>
      </c>
      <c r="AG1798" t="s">
        <v>56</v>
      </c>
      <c r="AH1798" t="s">
        <v>57</v>
      </c>
      <c r="AI1798" t="s">
        <v>58</v>
      </c>
      <c r="AN1798" s="1">
        <v>45483.668295682874</v>
      </c>
      <c r="AO1798" t="s">
        <v>13840</v>
      </c>
    </row>
    <row r="1799" spans="1:42" x14ac:dyDescent="0.25">
      <c r="A1799">
        <v>1826</v>
      </c>
      <c r="B1799" s="6">
        <v>2394</v>
      </c>
      <c r="C1799">
        <v>2022</v>
      </c>
      <c r="D1799">
        <v>1</v>
      </c>
      <c r="E1799" t="s">
        <v>13841</v>
      </c>
      <c r="F1799">
        <v>20338</v>
      </c>
      <c r="G1799" t="s">
        <v>13700</v>
      </c>
      <c r="H1799" t="s">
        <v>13842</v>
      </c>
      <c r="I1799" t="s">
        <v>13843</v>
      </c>
      <c r="J1799">
        <v>60200</v>
      </c>
      <c r="L1799" t="s">
        <v>164</v>
      </c>
      <c r="N1799" t="s">
        <v>13844</v>
      </c>
      <c r="O1799" t="s">
        <v>13845</v>
      </c>
      <c r="P1799" t="s">
        <v>13846</v>
      </c>
      <c r="Q1799" t="s">
        <v>6597</v>
      </c>
      <c r="R1799">
        <v>30</v>
      </c>
      <c r="U1799" t="s">
        <v>52</v>
      </c>
      <c r="V1799">
        <v>0</v>
      </c>
      <c r="AF1799" t="s">
        <v>55</v>
      </c>
      <c r="AG1799" t="s">
        <v>106</v>
      </c>
      <c r="AH1799" t="s">
        <v>57</v>
      </c>
      <c r="AI1799" t="s">
        <v>58</v>
      </c>
      <c r="AN1799" s="1">
        <v>45412.379313738427</v>
      </c>
      <c r="AO1799" t="s">
        <v>13847</v>
      </c>
    </row>
    <row r="1800" spans="1:42" x14ac:dyDescent="0.25">
      <c r="A1800">
        <v>1827</v>
      </c>
      <c r="B1800" s="6">
        <v>2395</v>
      </c>
      <c r="C1800">
        <v>2022</v>
      </c>
      <c r="D1800">
        <v>1</v>
      </c>
      <c r="E1800" t="s">
        <v>13848</v>
      </c>
      <c r="F1800">
        <v>9961399</v>
      </c>
      <c r="G1800" t="s">
        <v>13700</v>
      </c>
      <c r="H1800" t="s">
        <v>13849</v>
      </c>
      <c r="I1800" t="s">
        <v>13850</v>
      </c>
      <c r="J1800">
        <v>25063</v>
      </c>
      <c r="L1800" t="s">
        <v>218</v>
      </c>
      <c r="Q1800" t="s">
        <v>93</v>
      </c>
      <c r="R1800">
        <v>70</v>
      </c>
      <c r="U1800" t="s">
        <v>52</v>
      </c>
      <c r="V1800">
        <v>0</v>
      </c>
      <c r="AF1800" t="s">
        <v>55</v>
      </c>
      <c r="AG1800" t="s">
        <v>106</v>
      </c>
      <c r="AH1800" t="s">
        <v>57</v>
      </c>
      <c r="AI1800" t="s">
        <v>58</v>
      </c>
      <c r="AJ1800">
        <v>0</v>
      </c>
      <c r="AN1800" s="1">
        <v>45294.43922792824</v>
      </c>
      <c r="AO1800" t="s">
        <v>13851</v>
      </c>
    </row>
    <row r="1801" spans="1:42" x14ac:dyDescent="0.25">
      <c r="A1801">
        <v>1828</v>
      </c>
      <c r="B1801" s="6">
        <v>2396</v>
      </c>
      <c r="C1801">
        <v>2022</v>
      </c>
      <c r="D1801">
        <v>1</v>
      </c>
      <c r="E1801" t="s">
        <v>13852</v>
      </c>
      <c r="F1801">
        <v>4315821</v>
      </c>
      <c r="G1801" t="s">
        <v>13700</v>
      </c>
      <c r="H1801" t="s">
        <v>13853</v>
      </c>
      <c r="I1801" t="s">
        <v>2998</v>
      </c>
      <c r="J1801">
        <v>58601</v>
      </c>
      <c r="L1801" t="s">
        <v>112</v>
      </c>
      <c r="Q1801" t="s">
        <v>93</v>
      </c>
      <c r="R1801">
        <v>70</v>
      </c>
      <c r="U1801" t="s">
        <v>52</v>
      </c>
      <c r="V1801">
        <v>0</v>
      </c>
      <c r="AF1801" t="s">
        <v>55</v>
      </c>
      <c r="AG1801" t="s">
        <v>106</v>
      </c>
      <c r="AH1801" t="s">
        <v>57</v>
      </c>
      <c r="AI1801" t="s">
        <v>58</v>
      </c>
      <c r="AJ1801">
        <v>0</v>
      </c>
      <c r="AN1801" s="1"/>
      <c r="AO1801" t="s">
        <v>13854</v>
      </c>
    </row>
    <row r="1802" spans="1:42" x14ac:dyDescent="0.25">
      <c r="A1802">
        <v>1829</v>
      </c>
      <c r="B1802" s="6">
        <v>2397</v>
      </c>
      <c r="C1802">
        <v>2022</v>
      </c>
      <c r="D1802">
        <v>1</v>
      </c>
      <c r="E1802" t="s">
        <v>13855</v>
      </c>
      <c r="F1802">
        <v>29056969</v>
      </c>
      <c r="G1802" t="s">
        <v>13700</v>
      </c>
      <c r="H1802" t="s">
        <v>13856</v>
      </c>
      <c r="I1802" t="s">
        <v>4620</v>
      </c>
      <c r="J1802">
        <v>15000</v>
      </c>
      <c r="L1802" t="s">
        <v>76</v>
      </c>
      <c r="Q1802" t="s">
        <v>93</v>
      </c>
      <c r="R1802">
        <v>70</v>
      </c>
      <c r="U1802" t="s">
        <v>52</v>
      </c>
      <c r="V1802">
        <v>0</v>
      </c>
      <c r="AF1802" t="s">
        <v>55</v>
      </c>
      <c r="AG1802" t="s">
        <v>106</v>
      </c>
      <c r="AH1802" t="s">
        <v>57</v>
      </c>
      <c r="AI1802" t="s">
        <v>58</v>
      </c>
      <c r="AJ1802">
        <v>0</v>
      </c>
      <c r="AN1802" s="1"/>
      <c r="AO1802" t="s">
        <v>13857</v>
      </c>
    </row>
    <row r="1803" spans="1:42" x14ac:dyDescent="0.25">
      <c r="A1803">
        <v>1830</v>
      </c>
      <c r="B1803" s="6">
        <v>2398</v>
      </c>
      <c r="C1803">
        <v>2022</v>
      </c>
      <c r="D1803">
        <v>1</v>
      </c>
      <c r="E1803" t="s">
        <v>13858</v>
      </c>
      <c r="F1803">
        <v>87977885</v>
      </c>
      <c r="G1803" t="s">
        <v>13700</v>
      </c>
      <c r="H1803" t="s">
        <v>13681</v>
      </c>
      <c r="I1803" t="s">
        <v>8232</v>
      </c>
      <c r="J1803">
        <v>12000</v>
      </c>
      <c r="L1803" t="s">
        <v>76</v>
      </c>
      <c r="Q1803" t="s">
        <v>50</v>
      </c>
      <c r="R1803">
        <v>80</v>
      </c>
      <c r="U1803" t="s">
        <v>52</v>
      </c>
      <c r="V1803">
        <v>0</v>
      </c>
      <c r="AF1803" t="s">
        <v>55</v>
      </c>
      <c r="AG1803" t="s">
        <v>56</v>
      </c>
      <c r="AH1803" t="s">
        <v>57</v>
      </c>
      <c r="AI1803" t="s">
        <v>58</v>
      </c>
      <c r="AJ1803">
        <v>0</v>
      </c>
      <c r="AN1803" s="1"/>
      <c r="AO1803" t="s">
        <v>13859</v>
      </c>
    </row>
    <row r="1804" spans="1:42" x14ac:dyDescent="0.25">
      <c r="A1804">
        <v>1831</v>
      </c>
      <c r="B1804" s="6">
        <v>2399</v>
      </c>
      <c r="C1804">
        <v>2022</v>
      </c>
      <c r="D1804">
        <v>1</v>
      </c>
      <c r="E1804" t="s">
        <v>13860</v>
      </c>
      <c r="F1804">
        <v>5088461</v>
      </c>
      <c r="G1804" t="s">
        <v>13700</v>
      </c>
      <c r="H1804" t="s">
        <v>13861</v>
      </c>
      <c r="I1804" t="s">
        <v>13862</v>
      </c>
      <c r="J1804">
        <v>76311</v>
      </c>
      <c r="L1804" t="s">
        <v>197</v>
      </c>
      <c r="Q1804" t="s">
        <v>93</v>
      </c>
      <c r="R1804">
        <v>70</v>
      </c>
      <c r="U1804" t="s">
        <v>52</v>
      </c>
      <c r="V1804">
        <v>0</v>
      </c>
      <c r="AF1804" t="s">
        <v>55</v>
      </c>
      <c r="AG1804" t="s">
        <v>56</v>
      </c>
      <c r="AH1804" t="s">
        <v>57</v>
      </c>
      <c r="AI1804" t="s">
        <v>58</v>
      </c>
      <c r="AJ1804">
        <v>0</v>
      </c>
      <c r="AN1804" s="1"/>
      <c r="AO1804" t="s">
        <v>13863</v>
      </c>
    </row>
    <row r="1805" spans="1:42" x14ac:dyDescent="0.25">
      <c r="A1805">
        <v>1832</v>
      </c>
      <c r="B1805" s="6">
        <v>2400</v>
      </c>
      <c r="C1805">
        <v>2022</v>
      </c>
      <c r="D1805">
        <v>1</v>
      </c>
      <c r="E1805" t="s">
        <v>13864</v>
      </c>
      <c r="F1805">
        <v>73932191</v>
      </c>
      <c r="G1805" t="s">
        <v>13700</v>
      </c>
      <c r="H1805" t="s">
        <v>13865</v>
      </c>
      <c r="I1805" t="s">
        <v>13866</v>
      </c>
      <c r="J1805">
        <v>74101</v>
      </c>
      <c r="L1805" t="s">
        <v>46</v>
      </c>
      <c r="Q1805" t="s">
        <v>93</v>
      </c>
      <c r="R1805">
        <v>80</v>
      </c>
      <c r="U1805" t="s">
        <v>52</v>
      </c>
      <c r="V1805">
        <v>0</v>
      </c>
      <c r="AF1805" t="s">
        <v>55</v>
      </c>
      <c r="AG1805" t="s">
        <v>56</v>
      </c>
      <c r="AH1805" t="s">
        <v>57</v>
      </c>
      <c r="AI1805" t="s">
        <v>58</v>
      </c>
      <c r="AJ1805">
        <v>0</v>
      </c>
      <c r="AN1805" s="1"/>
      <c r="AO1805" t="s">
        <v>13867</v>
      </c>
    </row>
    <row r="1806" spans="1:42" x14ac:dyDescent="0.25">
      <c r="A1806">
        <v>1833</v>
      </c>
      <c r="B1806" s="6">
        <v>2401</v>
      </c>
      <c r="C1806">
        <v>2022</v>
      </c>
      <c r="D1806">
        <v>1</v>
      </c>
      <c r="E1806" t="s">
        <v>13868</v>
      </c>
      <c r="F1806">
        <v>1725419</v>
      </c>
      <c r="G1806" t="s">
        <v>13700</v>
      </c>
      <c r="H1806" t="s">
        <v>13869</v>
      </c>
      <c r="I1806" t="s">
        <v>5856</v>
      </c>
      <c r="J1806">
        <v>16500</v>
      </c>
      <c r="L1806" t="s">
        <v>76</v>
      </c>
      <c r="Q1806" t="s">
        <v>93</v>
      </c>
      <c r="R1806">
        <v>70</v>
      </c>
      <c r="U1806" t="s">
        <v>52</v>
      </c>
      <c r="V1806">
        <v>0</v>
      </c>
      <c r="AF1806" t="s">
        <v>55</v>
      </c>
      <c r="AG1806" t="s">
        <v>56</v>
      </c>
      <c r="AH1806" t="s">
        <v>57</v>
      </c>
      <c r="AI1806" t="s">
        <v>58</v>
      </c>
      <c r="AJ1806">
        <v>0</v>
      </c>
      <c r="AN1806" s="1"/>
      <c r="AO1806" t="s">
        <v>13870</v>
      </c>
    </row>
    <row r="1807" spans="1:42" x14ac:dyDescent="0.25">
      <c r="A1807">
        <v>1834</v>
      </c>
      <c r="B1807" s="6">
        <v>2402</v>
      </c>
      <c r="C1807">
        <v>2022</v>
      </c>
      <c r="D1807">
        <v>1</v>
      </c>
      <c r="E1807" t="s">
        <v>13871</v>
      </c>
      <c r="F1807">
        <v>49254812</v>
      </c>
      <c r="G1807" t="s">
        <v>13700</v>
      </c>
      <c r="H1807" t="s">
        <v>13872</v>
      </c>
      <c r="I1807" t="s">
        <v>13873</v>
      </c>
      <c r="J1807">
        <v>14900</v>
      </c>
      <c r="L1807" t="s">
        <v>76</v>
      </c>
      <c r="Q1807" t="s">
        <v>50</v>
      </c>
      <c r="R1807">
        <v>80</v>
      </c>
      <c r="U1807" t="s">
        <v>52</v>
      </c>
      <c r="V1807">
        <v>0</v>
      </c>
      <c r="AF1807" t="s">
        <v>55</v>
      </c>
      <c r="AG1807" t="s">
        <v>56</v>
      </c>
      <c r="AH1807" t="s">
        <v>57</v>
      </c>
      <c r="AI1807" t="s">
        <v>58</v>
      </c>
      <c r="AJ1807">
        <v>0</v>
      </c>
      <c r="AN1807" s="1"/>
      <c r="AO1807" t="s">
        <v>13874</v>
      </c>
    </row>
    <row r="1808" spans="1:42" x14ac:dyDescent="0.25">
      <c r="A1808">
        <v>1835</v>
      </c>
      <c r="B1808" s="6">
        <v>2403</v>
      </c>
      <c r="C1808">
        <v>2022</v>
      </c>
      <c r="D1808">
        <v>1</v>
      </c>
      <c r="E1808" t="s">
        <v>13875</v>
      </c>
      <c r="F1808">
        <v>1328671</v>
      </c>
      <c r="G1808" t="s">
        <v>13700</v>
      </c>
      <c r="H1808" t="s">
        <v>13876</v>
      </c>
      <c r="I1808" t="s">
        <v>13877</v>
      </c>
      <c r="J1808">
        <v>55001</v>
      </c>
      <c r="L1808" t="s">
        <v>89</v>
      </c>
      <c r="Q1808" t="s">
        <v>50</v>
      </c>
      <c r="R1808">
        <v>80</v>
      </c>
      <c r="U1808" t="s">
        <v>52</v>
      </c>
      <c r="V1808">
        <v>0</v>
      </c>
      <c r="AF1808" t="s">
        <v>55</v>
      </c>
      <c r="AG1808" t="s">
        <v>106</v>
      </c>
      <c r="AH1808" t="s">
        <v>57</v>
      </c>
      <c r="AI1808" t="s">
        <v>58</v>
      </c>
      <c r="AJ1808">
        <v>0</v>
      </c>
      <c r="AN1808" s="1"/>
      <c r="AO1808" t="s">
        <v>13878</v>
      </c>
    </row>
    <row r="1809" spans="1:41" x14ac:dyDescent="0.25">
      <c r="A1809">
        <v>1836</v>
      </c>
      <c r="B1809" s="6">
        <v>2404</v>
      </c>
      <c r="C1809">
        <v>2022</v>
      </c>
      <c r="D1809">
        <v>1</v>
      </c>
      <c r="E1809" t="s">
        <v>13879</v>
      </c>
      <c r="F1809">
        <v>67887716</v>
      </c>
      <c r="G1809" t="s">
        <v>13700</v>
      </c>
      <c r="H1809" t="s">
        <v>13880</v>
      </c>
      <c r="I1809" t="s">
        <v>13881</v>
      </c>
      <c r="J1809">
        <v>32600</v>
      </c>
      <c r="L1809" t="s">
        <v>1343</v>
      </c>
      <c r="Q1809" t="s">
        <v>50</v>
      </c>
      <c r="R1809">
        <v>80</v>
      </c>
      <c r="U1809" t="s">
        <v>52</v>
      </c>
      <c r="V1809">
        <v>0</v>
      </c>
      <c r="AF1809" t="s">
        <v>55</v>
      </c>
      <c r="AG1809" t="s">
        <v>56</v>
      </c>
      <c r="AH1809" t="s">
        <v>57</v>
      </c>
      <c r="AI1809" t="s">
        <v>58</v>
      </c>
      <c r="AJ1809">
        <v>0</v>
      </c>
      <c r="AN1809" s="1"/>
      <c r="AO1809" t="s">
        <v>13882</v>
      </c>
    </row>
    <row r="1810" spans="1:41" x14ac:dyDescent="0.25">
      <c r="A1810">
        <v>1837</v>
      </c>
      <c r="B1810" s="6">
        <v>2405</v>
      </c>
      <c r="C1810">
        <v>2022</v>
      </c>
      <c r="D1810">
        <v>1</v>
      </c>
      <c r="E1810" t="s">
        <v>13883</v>
      </c>
      <c r="F1810">
        <v>8792518</v>
      </c>
      <c r="G1810" t="s">
        <v>13700</v>
      </c>
      <c r="H1810" t="s">
        <v>13884</v>
      </c>
      <c r="I1810" t="s">
        <v>13825</v>
      </c>
      <c r="J1810">
        <v>13000</v>
      </c>
      <c r="L1810" t="s">
        <v>76</v>
      </c>
      <c r="Q1810" t="s">
        <v>93</v>
      </c>
      <c r="R1810">
        <v>70</v>
      </c>
      <c r="U1810" t="s">
        <v>52</v>
      </c>
      <c r="V1810">
        <v>0</v>
      </c>
      <c r="AF1810" t="s">
        <v>55</v>
      </c>
      <c r="AG1810" t="s">
        <v>56</v>
      </c>
      <c r="AH1810" t="s">
        <v>57</v>
      </c>
      <c r="AI1810" t="s">
        <v>58</v>
      </c>
      <c r="AJ1810">
        <v>0</v>
      </c>
      <c r="AN1810" s="1"/>
      <c r="AO1810" t="s">
        <v>13885</v>
      </c>
    </row>
    <row r="1811" spans="1:41" x14ac:dyDescent="0.25">
      <c r="A1811">
        <v>1838</v>
      </c>
      <c r="B1811" s="6">
        <v>2406</v>
      </c>
      <c r="C1811">
        <v>2022</v>
      </c>
      <c r="D1811">
        <v>1</v>
      </c>
      <c r="E1811" t="s">
        <v>13886</v>
      </c>
      <c r="F1811">
        <v>45354162</v>
      </c>
      <c r="G1811" t="s">
        <v>13700</v>
      </c>
      <c r="H1811" t="s">
        <v>13887</v>
      </c>
      <c r="I1811" t="s">
        <v>13888</v>
      </c>
      <c r="J1811">
        <v>30100</v>
      </c>
      <c r="L1811" t="s">
        <v>1343</v>
      </c>
      <c r="Q1811" t="s">
        <v>93</v>
      </c>
      <c r="R1811">
        <v>70</v>
      </c>
      <c r="U1811" t="s">
        <v>52</v>
      </c>
      <c r="V1811">
        <v>0</v>
      </c>
      <c r="AF1811" t="s">
        <v>55</v>
      </c>
      <c r="AG1811" t="s">
        <v>56</v>
      </c>
      <c r="AH1811" t="s">
        <v>57</v>
      </c>
      <c r="AI1811" t="s">
        <v>58</v>
      </c>
      <c r="AJ1811">
        <v>0</v>
      </c>
      <c r="AN1811" s="1"/>
      <c r="AO1811" t="s">
        <v>13889</v>
      </c>
    </row>
    <row r="1812" spans="1:41" x14ac:dyDescent="0.25">
      <c r="A1812">
        <v>1839</v>
      </c>
      <c r="B1812" s="6">
        <v>2407</v>
      </c>
      <c r="C1812">
        <v>2022</v>
      </c>
      <c r="D1812">
        <v>1</v>
      </c>
      <c r="E1812" t="s">
        <v>13890</v>
      </c>
      <c r="F1812">
        <v>409871</v>
      </c>
      <c r="G1812" t="s">
        <v>13700</v>
      </c>
      <c r="H1812" t="s">
        <v>13891</v>
      </c>
      <c r="I1812" t="s">
        <v>736</v>
      </c>
      <c r="J1812">
        <v>10000</v>
      </c>
      <c r="L1812" t="s">
        <v>76</v>
      </c>
      <c r="Q1812" t="s">
        <v>211</v>
      </c>
      <c r="R1812">
        <v>40</v>
      </c>
      <c r="U1812" t="s">
        <v>52</v>
      </c>
      <c r="V1812">
        <v>0</v>
      </c>
      <c r="AF1812" t="s">
        <v>55</v>
      </c>
      <c r="AG1812" t="s">
        <v>106</v>
      </c>
      <c r="AH1812" t="s">
        <v>57</v>
      </c>
      <c r="AI1812" t="s">
        <v>58</v>
      </c>
      <c r="AJ1812">
        <v>0</v>
      </c>
      <c r="AN1812" s="1"/>
      <c r="AO1812" t="s">
        <v>13892</v>
      </c>
    </row>
    <row r="1813" spans="1:41" x14ac:dyDescent="0.25">
      <c r="A1813">
        <v>1840</v>
      </c>
      <c r="B1813" s="6">
        <v>2408</v>
      </c>
      <c r="C1813">
        <v>2022</v>
      </c>
      <c r="D1813">
        <v>1</v>
      </c>
      <c r="E1813" t="s">
        <v>13893</v>
      </c>
      <c r="F1813">
        <v>7143893</v>
      </c>
      <c r="G1813" t="s">
        <v>13700</v>
      </c>
      <c r="H1813" t="s">
        <v>13894</v>
      </c>
      <c r="I1813" t="s">
        <v>13366</v>
      </c>
      <c r="J1813">
        <v>14000</v>
      </c>
      <c r="L1813" t="s">
        <v>76</v>
      </c>
      <c r="Q1813" t="s">
        <v>93</v>
      </c>
      <c r="R1813">
        <v>70</v>
      </c>
      <c r="U1813" t="s">
        <v>52</v>
      </c>
      <c r="V1813">
        <v>0</v>
      </c>
      <c r="AF1813" t="s">
        <v>55</v>
      </c>
      <c r="AG1813" t="s">
        <v>56</v>
      </c>
      <c r="AH1813" t="s">
        <v>57</v>
      </c>
      <c r="AI1813" t="s">
        <v>58</v>
      </c>
      <c r="AJ1813">
        <v>0</v>
      </c>
      <c r="AN1813" s="1"/>
      <c r="AO1813" t="s">
        <v>13895</v>
      </c>
    </row>
    <row r="1814" spans="1:41" x14ac:dyDescent="0.25">
      <c r="A1814">
        <v>1841</v>
      </c>
      <c r="B1814" s="6">
        <v>2409</v>
      </c>
      <c r="C1814">
        <v>2022</v>
      </c>
      <c r="D1814">
        <v>1</v>
      </c>
      <c r="E1814" t="s">
        <v>13896</v>
      </c>
      <c r="F1814">
        <v>75112779</v>
      </c>
      <c r="G1814" t="s">
        <v>13897</v>
      </c>
      <c r="H1814" t="s">
        <v>13898</v>
      </c>
      <c r="I1814" t="s">
        <v>13825</v>
      </c>
      <c r="J1814">
        <v>13000</v>
      </c>
      <c r="L1814" t="s">
        <v>76</v>
      </c>
      <c r="Q1814" t="s">
        <v>7298</v>
      </c>
      <c r="R1814">
        <v>11</v>
      </c>
      <c r="U1814" t="s">
        <v>52</v>
      </c>
      <c r="V1814">
        <v>0</v>
      </c>
      <c r="AF1814" t="s">
        <v>55</v>
      </c>
      <c r="AG1814" t="s">
        <v>106</v>
      </c>
      <c r="AH1814" t="s">
        <v>57</v>
      </c>
      <c r="AI1814" t="s">
        <v>58</v>
      </c>
      <c r="AJ1814">
        <v>0</v>
      </c>
      <c r="AN1814" s="1"/>
      <c r="AO1814" t="s">
        <v>13899</v>
      </c>
    </row>
    <row r="1815" spans="1:41" x14ac:dyDescent="0.25">
      <c r="A1815">
        <v>1842</v>
      </c>
      <c r="B1815" s="6">
        <v>2410</v>
      </c>
      <c r="C1815">
        <v>2022</v>
      </c>
      <c r="D1815">
        <v>1</v>
      </c>
      <c r="E1815" t="s">
        <v>13900</v>
      </c>
      <c r="F1815">
        <v>26558131</v>
      </c>
      <c r="G1815" t="s">
        <v>13700</v>
      </c>
      <c r="H1815" t="s">
        <v>13901</v>
      </c>
      <c r="I1815" t="s">
        <v>13902</v>
      </c>
      <c r="J1815">
        <v>25085</v>
      </c>
      <c r="L1815" t="s">
        <v>218</v>
      </c>
      <c r="Q1815" t="s">
        <v>93</v>
      </c>
      <c r="R1815">
        <v>40</v>
      </c>
      <c r="U1815" t="s">
        <v>52</v>
      </c>
      <c r="V1815">
        <v>0</v>
      </c>
      <c r="AF1815" t="s">
        <v>55</v>
      </c>
      <c r="AG1815" t="s">
        <v>106</v>
      </c>
      <c r="AH1815" t="s">
        <v>57</v>
      </c>
      <c r="AI1815" t="s">
        <v>58</v>
      </c>
      <c r="AJ1815">
        <v>0</v>
      </c>
      <c r="AN1815" s="1"/>
      <c r="AO1815" t="s">
        <v>13903</v>
      </c>
    </row>
    <row r="1816" spans="1:41" x14ac:dyDescent="0.25">
      <c r="A1816">
        <v>1843</v>
      </c>
      <c r="B1816" s="6">
        <v>2411</v>
      </c>
      <c r="C1816">
        <v>2022</v>
      </c>
      <c r="D1816">
        <v>1</v>
      </c>
      <c r="E1816" t="s">
        <v>13904</v>
      </c>
      <c r="F1816">
        <v>27162</v>
      </c>
      <c r="G1816" t="s">
        <v>13700</v>
      </c>
      <c r="H1816" t="s">
        <v>13905</v>
      </c>
      <c r="I1816" t="s">
        <v>13906</v>
      </c>
      <c r="J1816">
        <v>62100</v>
      </c>
      <c r="L1816" t="s">
        <v>164</v>
      </c>
      <c r="Q1816" t="s">
        <v>168</v>
      </c>
      <c r="R1816">
        <v>33</v>
      </c>
      <c r="U1816" t="s">
        <v>52</v>
      </c>
      <c r="V1816">
        <v>0</v>
      </c>
      <c r="AF1816" t="s">
        <v>55</v>
      </c>
      <c r="AG1816" t="s">
        <v>106</v>
      </c>
      <c r="AH1816" t="s">
        <v>57</v>
      </c>
      <c r="AI1816" t="s">
        <v>58</v>
      </c>
      <c r="AJ1816">
        <v>0</v>
      </c>
      <c r="AN1816" s="1"/>
      <c r="AO1816" t="s">
        <v>13907</v>
      </c>
    </row>
    <row r="1817" spans="1:41" x14ac:dyDescent="0.25">
      <c r="A1817">
        <v>1844</v>
      </c>
      <c r="B1817" s="6">
        <v>2412</v>
      </c>
      <c r="C1817">
        <v>2022</v>
      </c>
      <c r="D1817">
        <v>1</v>
      </c>
      <c r="E1817" t="s">
        <v>13908</v>
      </c>
      <c r="F1817">
        <v>68081758</v>
      </c>
      <c r="G1817" t="s">
        <v>13700</v>
      </c>
      <c r="H1817" t="s">
        <v>13909</v>
      </c>
      <c r="I1817" t="s">
        <v>13910</v>
      </c>
      <c r="J1817">
        <v>60200</v>
      </c>
      <c r="L1817" t="s">
        <v>164</v>
      </c>
      <c r="Q1817" t="s">
        <v>168</v>
      </c>
      <c r="R1817">
        <v>33</v>
      </c>
      <c r="U1817" t="s">
        <v>52</v>
      </c>
      <c r="V1817">
        <v>0</v>
      </c>
      <c r="AF1817" t="s">
        <v>55</v>
      </c>
      <c r="AG1817" t="s">
        <v>106</v>
      </c>
      <c r="AH1817" t="s">
        <v>57</v>
      </c>
      <c r="AI1817" t="s">
        <v>58</v>
      </c>
      <c r="AJ1817">
        <v>0</v>
      </c>
      <c r="AN1817" s="1"/>
      <c r="AO1817" t="s">
        <v>13911</v>
      </c>
    </row>
    <row r="1818" spans="1:41" x14ac:dyDescent="0.25">
      <c r="A1818">
        <v>1845</v>
      </c>
      <c r="B1818" s="6">
        <v>2413</v>
      </c>
      <c r="C1818">
        <v>2022</v>
      </c>
      <c r="D1818">
        <v>1</v>
      </c>
      <c r="E1818" t="s">
        <v>13912</v>
      </c>
      <c r="F1818">
        <v>14126818</v>
      </c>
      <c r="G1818" t="s">
        <v>13700</v>
      </c>
      <c r="H1818" t="s">
        <v>13913</v>
      </c>
      <c r="I1818" t="s">
        <v>13825</v>
      </c>
      <c r="J1818">
        <v>13000</v>
      </c>
      <c r="L1818" t="s">
        <v>76</v>
      </c>
      <c r="Q1818" t="s">
        <v>93</v>
      </c>
      <c r="R1818">
        <v>70</v>
      </c>
      <c r="U1818" t="s">
        <v>52</v>
      </c>
      <c r="V1818">
        <v>0</v>
      </c>
      <c r="AF1818" t="s">
        <v>55</v>
      </c>
      <c r="AG1818" t="s">
        <v>56</v>
      </c>
      <c r="AH1818" t="s">
        <v>57</v>
      </c>
      <c r="AI1818" t="s">
        <v>58</v>
      </c>
      <c r="AJ1818">
        <v>0</v>
      </c>
      <c r="AN1818" s="1"/>
      <c r="AO1818" t="s">
        <v>13914</v>
      </c>
    </row>
    <row r="1819" spans="1:41" x14ac:dyDescent="0.25">
      <c r="A1819">
        <v>1846</v>
      </c>
      <c r="B1819" s="6">
        <v>2414</v>
      </c>
      <c r="C1819">
        <v>2022</v>
      </c>
      <c r="D1819">
        <v>1</v>
      </c>
      <c r="E1819" t="s">
        <v>13915</v>
      </c>
      <c r="F1819">
        <v>29239184</v>
      </c>
      <c r="G1819" t="s">
        <v>13700</v>
      </c>
      <c r="H1819" t="s">
        <v>13916</v>
      </c>
      <c r="I1819" t="s">
        <v>13917</v>
      </c>
      <c r="J1819">
        <v>59101</v>
      </c>
      <c r="L1819" t="s">
        <v>112</v>
      </c>
      <c r="Q1819" t="s">
        <v>93</v>
      </c>
      <c r="R1819">
        <v>70</v>
      </c>
      <c r="U1819" t="s">
        <v>52</v>
      </c>
      <c r="V1819">
        <v>0</v>
      </c>
      <c r="AF1819" t="s">
        <v>55</v>
      </c>
      <c r="AG1819" t="s">
        <v>56</v>
      </c>
      <c r="AH1819" t="s">
        <v>57</v>
      </c>
      <c r="AI1819" t="s">
        <v>58</v>
      </c>
      <c r="AJ1819">
        <v>0</v>
      </c>
      <c r="AN1819" s="1"/>
      <c r="AO1819" t="s">
        <v>13918</v>
      </c>
    </row>
    <row r="1820" spans="1:41" x14ac:dyDescent="0.25">
      <c r="A1820">
        <v>1847</v>
      </c>
      <c r="B1820" s="6">
        <v>2415</v>
      </c>
      <c r="C1820">
        <v>2022</v>
      </c>
      <c r="D1820">
        <v>1</v>
      </c>
      <c r="E1820" t="s">
        <v>13919</v>
      </c>
      <c r="F1820">
        <v>28386515</v>
      </c>
      <c r="G1820" t="s">
        <v>13700</v>
      </c>
      <c r="H1820" t="s">
        <v>13920</v>
      </c>
      <c r="I1820" t="s">
        <v>5625</v>
      </c>
      <c r="J1820">
        <v>11000</v>
      </c>
      <c r="L1820" t="s">
        <v>76</v>
      </c>
      <c r="Q1820" t="s">
        <v>93</v>
      </c>
      <c r="R1820">
        <v>70</v>
      </c>
      <c r="U1820" t="s">
        <v>52</v>
      </c>
      <c r="V1820">
        <v>0</v>
      </c>
      <c r="AF1820" t="s">
        <v>55</v>
      </c>
      <c r="AG1820" t="s">
        <v>56</v>
      </c>
      <c r="AH1820" t="s">
        <v>57</v>
      </c>
      <c r="AI1820" t="s">
        <v>58</v>
      </c>
      <c r="AJ1820">
        <v>0</v>
      </c>
      <c r="AN1820" s="1"/>
      <c r="AO1820" t="s">
        <v>13921</v>
      </c>
    </row>
    <row r="1821" spans="1:41" x14ac:dyDescent="0.25">
      <c r="A1821">
        <v>1848</v>
      </c>
      <c r="B1821" s="6">
        <v>2416</v>
      </c>
      <c r="C1821">
        <v>2022</v>
      </c>
      <c r="D1821">
        <v>1</v>
      </c>
      <c r="E1821" t="s">
        <v>13922</v>
      </c>
      <c r="F1821">
        <v>74976281</v>
      </c>
      <c r="G1821" t="s">
        <v>13700</v>
      </c>
      <c r="H1821" t="s">
        <v>13923</v>
      </c>
      <c r="I1821" t="s">
        <v>12853</v>
      </c>
      <c r="J1821">
        <v>14900</v>
      </c>
      <c r="L1821" t="s">
        <v>76</v>
      </c>
      <c r="Q1821" t="s">
        <v>50</v>
      </c>
      <c r="R1821">
        <v>80</v>
      </c>
      <c r="U1821" t="s">
        <v>52</v>
      </c>
      <c r="V1821">
        <v>0</v>
      </c>
      <c r="AF1821" t="s">
        <v>55</v>
      </c>
      <c r="AG1821" t="s">
        <v>106</v>
      </c>
      <c r="AH1821" t="s">
        <v>57</v>
      </c>
      <c r="AI1821" t="s">
        <v>58</v>
      </c>
      <c r="AJ1821">
        <v>0</v>
      </c>
      <c r="AN1821" s="1"/>
      <c r="AO1821" t="s">
        <v>13924</v>
      </c>
    </row>
    <row r="1822" spans="1:41" x14ac:dyDescent="0.25">
      <c r="A1822">
        <v>1849</v>
      </c>
      <c r="B1822" s="6">
        <v>2417</v>
      </c>
      <c r="C1822">
        <v>2022</v>
      </c>
      <c r="D1822">
        <v>1</v>
      </c>
      <c r="E1822" t="s">
        <v>13925</v>
      </c>
      <c r="F1822">
        <v>9830090</v>
      </c>
      <c r="G1822" t="s">
        <v>13926</v>
      </c>
      <c r="H1822" t="s">
        <v>13927</v>
      </c>
      <c r="I1822" t="s">
        <v>13825</v>
      </c>
      <c r="J1822">
        <v>13000</v>
      </c>
      <c r="L1822" t="s">
        <v>76</v>
      </c>
      <c r="Q1822" t="s">
        <v>211</v>
      </c>
      <c r="R1822">
        <v>40</v>
      </c>
      <c r="U1822" t="s">
        <v>52</v>
      </c>
      <c r="V1822">
        <v>0</v>
      </c>
      <c r="AF1822" t="s">
        <v>55</v>
      </c>
      <c r="AG1822" t="s">
        <v>106</v>
      </c>
      <c r="AH1822" t="s">
        <v>57</v>
      </c>
      <c r="AI1822" t="s">
        <v>58</v>
      </c>
      <c r="AJ1822">
        <v>0</v>
      </c>
      <c r="AN1822" s="1">
        <v>45294.634639583332</v>
      </c>
      <c r="AO1822" t="s">
        <v>13928</v>
      </c>
    </row>
    <row r="1823" spans="1:41" x14ac:dyDescent="0.25">
      <c r="A1823">
        <v>1850</v>
      </c>
      <c r="B1823" s="6">
        <v>2418</v>
      </c>
      <c r="C1823">
        <v>2022</v>
      </c>
      <c r="D1823">
        <v>1</v>
      </c>
      <c r="E1823" t="s">
        <v>13929</v>
      </c>
      <c r="F1823">
        <v>48136450</v>
      </c>
      <c r="G1823" t="s">
        <v>13700</v>
      </c>
      <c r="H1823" t="s">
        <v>13930</v>
      </c>
      <c r="I1823" t="s">
        <v>5031</v>
      </c>
      <c r="J1823">
        <v>11000</v>
      </c>
      <c r="L1823" t="s">
        <v>76</v>
      </c>
      <c r="Q1823" t="s">
        <v>10561</v>
      </c>
      <c r="R1823">
        <v>90</v>
      </c>
      <c r="S1823" t="s">
        <v>13931</v>
      </c>
      <c r="U1823" t="s">
        <v>52</v>
      </c>
      <c r="V1823">
        <v>0</v>
      </c>
      <c r="AF1823" t="s">
        <v>55</v>
      </c>
      <c r="AG1823" t="s">
        <v>106</v>
      </c>
      <c r="AH1823" t="s">
        <v>57</v>
      </c>
      <c r="AI1823" t="s">
        <v>58</v>
      </c>
      <c r="AJ1823">
        <v>0</v>
      </c>
      <c r="AN1823" s="1"/>
      <c r="AO1823" t="s">
        <v>13932</v>
      </c>
    </row>
    <row r="1824" spans="1:41" x14ac:dyDescent="0.25">
      <c r="A1824">
        <v>1851</v>
      </c>
      <c r="B1824" s="6">
        <v>2419</v>
      </c>
      <c r="C1824">
        <v>2022</v>
      </c>
      <c r="D1824">
        <v>1</v>
      </c>
      <c r="E1824" t="s">
        <v>13933</v>
      </c>
      <c r="F1824">
        <v>12195090</v>
      </c>
      <c r="G1824" t="s">
        <v>13700</v>
      </c>
      <c r="H1824" t="s">
        <v>3150</v>
      </c>
      <c r="I1824" t="s">
        <v>3151</v>
      </c>
      <c r="J1824">
        <v>66101</v>
      </c>
      <c r="L1824" t="s">
        <v>164</v>
      </c>
      <c r="Q1824" t="s">
        <v>50</v>
      </c>
      <c r="R1824">
        <v>80</v>
      </c>
      <c r="U1824" t="s">
        <v>52</v>
      </c>
      <c r="V1824">
        <v>0</v>
      </c>
      <c r="AF1824" t="s">
        <v>55</v>
      </c>
      <c r="AG1824" t="s">
        <v>56</v>
      </c>
      <c r="AH1824" t="s">
        <v>57</v>
      </c>
      <c r="AI1824" t="s">
        <v>58</v>
      </c>
      <c r="AJ1824">
        <v>0</v>
      </c>
      <c r="AN1824" s="1"/>
      <c r="AO1824" t="s">
        <v>13934</v>
      </c>
    </row>
    <row r="1825" spans="1:41" x14ac:dyDescent="0.25">
      <c r="A1825">
        <v>1852</v>
      </c>
      <c r="B1825" s="6">
        <v>2420</v>
      </c>
      <c r="C1825">
        <v>2022</v>
      </c>
      <c r="D1825">
        <v>1</v>
      </c>
      <c r="E1825" t="s">
        <v>13935</v>
      </c>
      <c r="F1825">
        <v>8736677</v>
      </c>
      <c r="G1825" t="s">
        <v>13700</v>
      </c>
      <c r="H1825" t="s">
        <v>13936</v>
      </c>
      <c r="I1825" t="s">
        <v>13937</v>
      </c>
      <c r="J1825">
        <v>53002</v>
      </c>
      <c r="L1825" t="s">
        <v>450</v>
      </c>
      <c r="Q1825" t="s">
        <v>93</v>
      </c>
      <c r="R1825">
        <v>70</v>
      </c>
      <c r="U1825" t="s">
        <v>52</v>
      </c>
      <c r="V1825">
        <v>0</v>
      </c>
      <c r="AF1825" t="s">
        <v>55</v>
      </c>
      <c r="AG1825" t="s">
        <v>56</v>
      </c>
      <c r="AH1825" t="s">
        <v>57</v>
      </c>
      <c r="AI1825" t="s">
        <v>58</v>
      </c>
      <c r="AJ1825">
        <v>0</v>
      </c>
      <c r="AN1825" s="1"/>
      <c r="AO1825" t="s">
        <v>13938</v>
      </c>
    </row>
    <row r="1826" spans="1:41" x14ac:dyDescent="0.25">
      <c r="A1826">
        <v>1853</v>
      </c>
      <c r="B1826" s="6">
        <v>2421</v>
      </c>
      <c r="C1826">
        <v>2022</v>
      </c>
      <c r="D1826">
        <v>1</v>
      </c>
      <c r="E1826" t="s">
        <v>13939</v>
      </c>
      <c r="F1826">
        <v>5234859</v>
      </c>
      <c r="G1826" t="s">
        <v>13700</v>
      </c>
      <c r="H1826" t="s">
        <v>13940</v>
      </c>
      <c r="I1826" t="s">
        <v>4620</v>
      </c>
      <c r="J1826">
        <v>15000</v>
      </c>
      <c r="L1826" t="s">
        <v>76</v>
      </c>
      <c r="Q1826" t="s">
        <v>93</v>
      </c>
      <c r="R1826">
        <v>70</v>
      </c>
      <c r="U1826" t="s">
        <v>52</v>
      </c>
      <c r="V1826">
        <v>0</v>
      </c>
      <c r="AF1826" t="s">
        <v>55</v>
      </c>
      <c r="AG1826" t="s">
        <v>56</v>
      </c>
      <c r="AH1826" t="s">
        <v>57</v>
      </c>
      <c r="AI1826" t="s">
        <v>58</v>
      </c>
      <c r="AJ1826">
        <v>0</v>
      </c>
      <c r="AN1826" s="1"/>
      <c r="AO1826" t="s">
        <v>13941</v>
      </c>
    </row>
    <row r="1827" spans="1:41" x14ac:dyDescent="0.25">
      <c r="A1827">
        <v>1854</v>
      </c>
      <c r="B1827" s="6">
        <v>2422</v>
      </c>
      <c r="C1827">
        <v>2022</v>
      </c>
      <c r="D1827">
        <v>1</v>
      </c>
      <c r="E1827" t="s">
        <v>13942</v>
      </c>
      <c r="F1827">
        <v>4379543</v>
      </c>
      <c r="G1827" t="s">
        <v>13700</v>
      </c>
      <c r="H1827" t="s">
        <v>13943</v>
      </c>
      <c r="I1827" t="s">
        <v>9297</v>
      </c>
      <c r="J1827">
        <v>19600</v>
      </c>
      <c r="L1827" t="s">
        <v>76</v>
      </c>
      <c r="Q1827" t="s">
        <v>50</v>
      </c>
      <c r="R1827">
        <v>80</v>
      </c>
      <c r="U1827" t="s">
        <v>52</v>
      </c>
      <c r="V1827">
        <v>0</v>
      </c>
      <c r="AF1827" t="s">
        <v>55</v>
      </c>
      <c r="AG1827" t="s">
        <v>56</v>
      </c>
      <c r="AH1827" t="s">
        <v>57</v>
      </c>
      <c r="AI1827" t="s">
        <v>58</v>
      </c>
      <c r="AJ1827">
        <v>0</v>
      </c>
      <c r="AN1827" s="1"/>
      <c r="AO1827" t="s">
        <v>13944</v>
      </c>
    </row>
    <row r="1828" spans="1:41" x14ac:dyDescent="0.25">
      <c r="A1828">
        <v>1855</v>
      </c>
      <c r="B1828" s="6">
        <v>2423</v>
      </c>
      <c r="C1828">
        <v>2022</v>
      </c>
      <c r="D1828">
        <v>1</v>
      </c>
      <c r="E1828" t="s">
        <v>13945</v>
      </c>
      <c r="F1828">
        <v>1653814</v>
      </c>
      <c r="G1828" t="s">
        <v>13700</v>
      </c>
      <c r="H1828" t="s">
        <v>13946</v>
      </c>
      <c r="I1828" t="s">
        <v>273</v>
      </c>
      <c r="J1828">
        <v>77900</v>
      </c>
      <c r="L1828" t="s">
        <v>46</v>
      </c>
      <c r="Q1828" t="s">
        <v>50</v>
      </c>
      <c r="R1828">
        <v>80</v>
      </c>
      <c r="U1828" t="s">
        <v>52</v>
      </c>
      <c r="V1828">
        <v>0</v>
      </c>
      <c r="AF1828" t="s">
        <v>55</v>
      </c>
      <c r="AG1828" t="s">
        <v>56</v>
      </c>
      <c r="AH1828" t="s">
        <v>57</v>
      </c>
      <c r="AI1828" t="s">
        <v>58</v>
      </c>
      <c r="AJ1828">
        <v>0</v>
      </c>
      <c r="AN1828" s="1"/>
      <c r="AO1828" t="s">
        <v>13947</v>
      </c>
    </row>
    <row r="1829" spans="1:41" x14ac:dyDescent="0.25">
      <c r="A1829">
        <v>1856</v>
      </c>
      <c r="B1829" s="6">
        <v>2424</v>
      </c>
      <c r="C1829">
        <v>2022</v>
      </c>
      <c r="D1829">
        <v>1</v>
      </c>
      <c r="E1829" t="s">
        <v>13948</v>
      </c>
      <c r="F1829">
        <v>69042195</v>
      </c>
      <c r="G1829" t="s">
        <v>13700</v>
      </c>
      <c r="H1829" t="s">
        <v>13949</v>
      </c>
      <c r="I1829" t="s">
        <v>13950</v>
      </c>
      <c r="J1829">
        <v>36005</v>
      </c>
      <c r="L1829" t="s">
        <v>613</v>
      </c>
      <c r="Q1829" t="s">
        <v>50</v>
      </c>
      <c r="R1829">
        <v>80</v>
      </c>
      <c r="U1829" t="s">
        <v>52</v>
      </c>
      <c r="V1829">
        <v>0</v>
      </c>
      <c r="AF1829" t="s">
        <v>55</v>
      </c>
      <c r="AG1829" t="s">
        <v>56</v>
      </c>
      <c r="AH1829" t="s">
        <v>57</v>
      </c>
      <c r="AI1829" t="s">
        <v>58</v>
      </c>
      <c r="AJ1829">
        <v>0</v>
      </c>
      <c r="AN1829" s="1"/>
      <c r="AO1829" t="s">
        <v>13951</v>
      </c>
    </row>
    <row r="1830" spans="1:41" x14ac:dyDescent="0.25">
      <c r="A1830">
        <v>1857</v>
      </c>
      <c r="B1830" s="6">
        <v>2425</v>
      </c>
      <c r="C1830">
        <v>2022</v>
      </c>
      <c r="D1830">
        <v>1</v>
      </c>
      <c r="E1830" t="s">
        <v>13952</v>
      </c>
      <c r="F1830">
        <v>3077934</v>
      </c>
      <c r="G1830" t="s">
        <v>13700</v>
      </c>
      <c r="H1830" t="s">
        <v>13953</v>
      </c>
      <c r="I1830" t="s">
        <v>13954</v>
      </c>
      <c r="J1830">
        <v>25169</v>
      </c>
      <c r="L1830" t="s">
        <v>218</v>
      </c>
      <c r="Q1830" t="s">
        <v>50</v>
      </c>
      <c r="R1830">
        <v>80</v>
      </c>
      <c r="U1830" t="s">
        <v>52</v>
      </c>
      <c r="V1830">
        <v>0</v>
      </c>
      <c r="AF1830" t="s">
        <v>55</v>
      </c>
      <c r="AG1830" t="s">
        <v>56</v>
      </c>
      <c r="AH1830" t="s">
        <v>57</v>
      </c>
      <c r="AI1830" t="s">
        <v>58</v>
      </c>
      <c r="AJ1830">
        <v>0</v>
      </c>
      <c r="AN1830" s="1"/>
      <c r="AO1830" t="s">
        <v>13955</v>
      </c>
    </row>
    <row r="1831" spans="1:41" x14ac:dyDescent="0.25">
      <c r="A1831">
        <v>1858</v>
      </c>
      <c r="B1831" s="6">
        <v>2426</v>
      </c>
      <c r="C1831">
        <v>2022</v>
      </c>
      <c r="D1831">
        <v>1</v>
      </c>
      <c r="E1831" t="s">
        <v>13956</v>
      </c>
      <c r="F1831">
        <v>1316371</v>
      </c>
      <c r="G1831" t="s">
        <v>13700</v>
      </c>
      <c r="H1831" t="s">
        <v>13957</v>
      </c>
      <c r="I1831" t="s">
        <v>13958</v>
      </c>
      <c r="J1831">
        <v>16200</v>
      </c>
      <c r="L1831" t="s">
        <v>76</v>
      </c>
      <c r="Q1831" t="s">
        <v>50</v>
      </c>
      <c r="R1831">
        <v>80</v>
      </c>
      <c r="U1831" t="s">
        <v>52</v>
      </c>
      <c r="V1831">
        <v>0</v>
      </c>
      <c r="AF1831" t="s">
        <v>55</v>
      </c>
      <c r="AG1831" t="s">
        <v>56</v>
      </c>
      <c r="AH1831" t="s">
        <v>57</v>
      </c>
      <c r="AI1831" t="s">
        <v>58</v>
      </c>
      <c r="AJ1831">
        <v>0</v>
      </c>
      <c r="AN1831" s="1"/>
      <c r="AO1831" t="s">
        <v>13959</v>
      </c>
    </row>
    <row r="1832" spans="1:41" x14ac:dyDescent="0.25">
      <c r="A1832">
        <v>1859</v>
      </c>
      <c r="B1832" s="6">
        <v>2427</v>
      </c>
      <c r="C1832">
        <v>2022</v>
      </c>
      <c r="D1832">
        <v>1</v>
      </c>
      <c r="E1832" t="s">
        <v>13960</v>
      </c>
      <c r="F1832">
        <v>64253970</v>
      </c>
      <c r="G1832" t="s">
        <v>13700</v>
      </c>
      <c r="H1832" t="s">
        <v>13961</v>
      </c>
      <c r="I1832" t="s">
        <v>387</v>
      </c>
      <c r="J1832">
        <v>16300</v>
      </c>
      <c r="L1832" t="s">
        <v>76</v>
      </c>
      <c r="Q1832" t="s">
        <v>50</v>
      </c>
      <c r="R1832">
        <v>80</v>
      </c>
      <c r="U1832" t="s">
        <v>52</v>
      </c>
      <c r="V1832">
        <v>0</v>
      </c>
      <c r="AF1832" t="s">
        <v>55</v>
      </c>
      <c r="AG1832" t="s">
        <v>56</v>
      </c>
      <c r="AH1832" t="s">
        <v>57</v>
      </c>
      <c r="AI1832" t="s">
        <v>58</v>
      </c>
      <c r="AJ1832">
        <v>0</v>
      </c>
      <c r="AN1832" s="1"/>
      <c r="AO1832" t="s">
        <v>13962</v>
      </c>
    </row>
    <row r="1833" spans="1:41" x14ac:dyDescent="0.25">
      <c r="A1833">
        <v>1860</v>
      </c>
      <c r="B1833" s="6">
        <v>2428</v>
      </c>
      <c r="C1833">
        <v>2022</v>
      </c>
      <c r="D1833">
        <v>1</v>
      </c>
      <c r="E1833" t="s">
        <v>13963</v>
      </c>
      <c r="F1833">
        <v>27132781</v>
      </c>
      <c r="G1833" t="s">
        <v>13700</v>
      </c>
      <c r="H1833" t="s">
        <v>13964</v>
      </c>
      <c r="I1833" t="s">
        <v>13965</v>
      </c>
      <c r="J1833">
        <v>19700</v>
      </c>
      <c r="L1833" t="s">
        <v>76</v>
      </c>
      <c r="Q1833" t="s">
        <v>93</v>
      </c>
      <c r="R1833">
        <v>32</v>
      </c>
      <c r="U1833" t="s">
        <v>52</v>
      </c>
      <c r="V1833">
        <v>0</v>
      </c>
      <c r="AF1833" t="s">
        <v>55</v>
      </c>
      <c r="AG1833" t="s">
        <v>106</v>
      </c>
      <c r="AH1833" t="s">
        <v>57</v>
      </c>
      <c r="AI1833" t="s">
        <v>58</v>
      </c>
      <c r="AJ1833">
        <v>0</v>
      </c>
      <c r="AN1833" s="1"/>
      <c r="AO1833" t="s">
        <v>13966</v>
      </c>
    </row>
    <row r="1834" spans="1:41" x14ac:dyDescent="0.25">
      <c r="A1834">
        <v>1861</v>
      </c>
      <c r="B1834" s="6">
        <v>2429</v>
      </c>
      <c r="C1834">
        <v>2022</v>
      </c>
      <c r="D1834">
        <v>1</v>
      </c>
      <c r="E1834" t="s">
        <v>13967</v>
      </c>
      <c r="F1834">
        <v>45773009</v>
      </c>
      <c r="G1834" t="s">
        <v>13700</v>
      </c>
      <c r="H1834" t="s">
        <v>5340</v>
      </c>
      <c r="I1834" t="s">
        <v>8640</v>
      </c>
      <c r="J1834">
        <v>17000</v>
      </c>
      <c r="L1834" t="s">
        <v>76</v>
      </c>
      <c r="Q1834" t="s">
        <v>1594</v>
      </c>
      <c r="R1834">
        <v>33</v>
      </c>
      <c r="U1834" t="s">
        <v>52</v>
      </c>
      <c r="V1834">
        <v>0</v>
      </c>
      <c r="AF1834" t="s">
        <v>55</v>
      </c>
      <c r="AG1834" t="s">
        <v>106</v>
      </c>
      <c r="AH1834" t="s">
        <v>57</v>
      </c>
      <c r="AI1834" t="s">
        <v>58</v>
      </c>
      <c r="AJ1834">
        <v>0</v>
      </c>
      <c r="AN1834" s="1"/>
      <c r="AO1834" t="s">
        <v>13968</v>
      </c>
    </row>
    <row r="1835" spans="1:41" x14ac:dyDescent="0.25">
      <c r="A1835">
        <v>1862</v>
      </c>
      <c r="B1835" s="6">
        <v>2430</v>
      </c>
      <c r="C1835">
        <v>2022</v>
      </c>
      <c r="D1835">
        <v>1</v>
      </c>
      <c r="E1835" t="s">
        <v>13969</v>
      </c>
      <c r="F1835">
        <v>44994575</v>
      </c>
      <c r="G1835" t="s">
        <v>13700</v>
      </c>
      <c r="H1835" t="s">
        <v>13970</v>
      </c>
      <c r="I1835" t="s">
        <v>13971</v>
      </c>
      <c r="J1835">
        <v>63600</v>
      </c>
      <c r="L1835" t="s">
        <v>164</v>
      </c>
      <c r="Q1835" t="s">
        <v>1594</v>
      </c>
      <c r="R1835">
        <v>33</v>
      </c>
      <c r="U1835" t="s">
        <v>52</v>
      </c>
      <c r="V1835">
        <v>0</v>
      </c>
      <c r="AF1835" t="s">
        <v>55</v>
      </c>
      <c r="AG1835" t="s">
        <v>106</v>
      </c>
      <c r="AH1835" t="s">
        <v>57</v>
      </c>
      <c r="AI1835" t="s">
        <v>58</v>
      </c>
      <c r="AJ1835">
        <v>0</v>
      </c>
      <c r="AN1835" s="1"/>
      <c r="AO1835" t="s">
        <v>13972</v>
      </c>
    </row>
    <row r="1836" spans="1:41" x14ac:dyDescent="0.25">
      <c r="A1836">
        <v>1863</v>
      </c>
      <c r="B1836" s="6">
        <v>2431</v>
      </c>
      <c r="C1836">
        <v>2022</v>
      </c>
      <c r="D1836">
        <v>1</v>
      </c>
      <c r="E1836" t="s">
        <v>13973</v>
      </c>
      <c r="F1836">
        <v>22895281</v>
      </c>
      <c r="G1836" t="s">
        <v>13700</v>
      </c>
      <c r="H1836" t="s">
        <v>13974</v>
      </c>
      <c r="I1836" t="s">
        <v>13975</v>
      </c>
      <c r="J1836">
        <v>58865</v>
      </c>
      <c r="L1836" t="s">
        <v>112</v>
      </c>
      <c r="Q1836" t="s">
        <v>211</v>
      </c>
      <c r="R1836">
        <v>40</v>
      </c>
      <c r="U1836" t="s">
        <v>52</v>
      </c>
      <c r="V1836">
        <v>0</v>
      </c>
      <c r="AF1836" t="s">
        <v>55</v>
      </c>
      <c r="AG1836" t="s">
        <v>106</v>
      </c>
      <c r="AH1836" t="s">
        <v>57</v>
      </c>
      <c r="AI1836" t="s">
        <v>58</v>
      </c>
      <c r="AJ1836">
        <v>0</v>
      </c>
      <c r="AN1836" s="1"/>
      <c r="AO1836" t="s">
        <v>13976</v>
      </c>
    </row>
    <row r="1837" spans="1:41" x14ac:dyDescent="0.25">
      <c r="A1837">
        <v>1864</v>
      </c>
      <c r="B1837" s="6">
        <v>2432</v>
      </c>
      <c r="C1837">
        <v>2022</v>
      </c>
      <c r="D1837">
        <v>1</v>
      </c>
      <c r="E1837" t="s">
        <v>13977</v>
      </c>
      <c r="F1837">
        <v>88357589</v>
      </c>
      <c r="G1837" t="s">
        <v>13700</v>
      </c>
      <c r="H1837" t="s">
        <v>13978</v>
      </c>
      <c r="I1837" t="s">
        <v>13979</v>
      </c>
      <c r="J1837">
        <v>77900</v>
      </c>
      <c r="L1837" t="s">
        <v>274</v>
      </c>
      <c r="Q1837" t="s">
        <v>50</v>
      </c>
      <c r="R1837">
        <v>80</v>
      </c>
      <c r="U1837" t="s">
        <v>52</v>
      </c>
      <c r="V1837">
        <v>0</v>
      </c>
      <c r="AF1837" t="s">
        <v>55</v>
      </c>
      <c r="AG1837" t="s">
        <v>56</v>
      </c>
      <c r="AH1837" t="s">
        <v>57</v>
      </c>
      <c r="AI1837" t="s">
        <v>58</v>
      </c>
      <c r="AJ1837">
        <v>0</v>
      </c>
      <c r="AN1837" s="1"/>
      <c r="AO1837" t="s">
        <v>13980</v>
      </c>
    </row>
    <row r="1838" spans="1:41" x14ac:dyDescent="0.25">
      <c r="A1838">
        <v>1865</v>
      </c>
      <c r="B1838" s="6">
        <v>2433</v>
      </c>
      <c r="C1838">
        <v>2022</v>
      </c>
      <c r="D1838">
        <v>1</v>
      </c>
      <c r="E1838" t="s">
        <v>13981</v>
      </c>
      <c r="F1838">
        <v>2174405</v>
      </c>
      <c r="G1838" t="s">
        <v>13700</v>
      </c>
      <c r="H1838" t="s">
        <v>13982</v>
      </c>
      <c r="I1838" t="s">
        <v>13983</v>
      </c>
      <c r="J1838">
        <v>37701</v>
      </c>
      <c r="L1838" t="s">
        <v>76</v>
      </c>
      <c r="Q1838" t="s">
        <v>50</v>
      </c>
      <c r="R1838">
        <v>80</v>
      </c>
      <c r="U1838" t="s">
        <v>52</v>
      </c>
      <c r="V1838">
        <v>0</v>
      </c>
      <c r="AF1838" t="s">
        <v>55</v>
      </c>
      <c r="AG1838" t="s">
        <v>56</v>
      </c>
      <c r="AH1838" t="s">
        <v>57</v>
      </c>
      <c r="AI1838" t="s">
        <v>58</v>
      </c>
      <c r="AJ1838">
        <v>0</v>
      </c>
      <c r="AN1838" s="1"/>
      <c r="AO1838" t="s">
        <v>13984</v>
      </c>
    </row>
    <row r="1839" spans="1:41" x14ac:dyDescent="0.25">
      <c r="A1839">
        <v>1866</v>
      </c>
      <c r="B1839" s="6">
        <v>2434</v>
      </c>
      <c r="C1839">
        <v>2022</v>
      </c>
      <c r="D1839">
        <v>1</v>
      </c>
      <c r="E1839" t="s">
        <v>13985</v>
      </c>
      <c r="F1839">
        <v>70979821</v>
      </c>
      <c r="G1839" t="s">
        <v>13700</v>
      </c>
      <c r="H1839" t="s">
        <v>13986</v>
      </c>
      <c r="I1839" t="s">
        <v>7133</v>
      </c>
      <c r="J1839">
        <v>14900</v>
      </c>
      <c r="L1839" t="s">
        <v>76</v>
      </c>
      <c r="Q1839" t="s">
        <v>10561</v>
      </c>
      <c r="R1839">
        <v>90</v>
      </c>
      <c r="S1839" t="s">
        <v>13931</v>
      </c>
      <c r="U1839" t="s">
        <v>52</v>
      </c>
      <c r="V1839">
        <v>0</v>
      </c>
      <c r="AF1839" t="s">
        <v>55</v>
      </c>
      <c r="AG1839" t="s">
        <v>106</v>
      </c>
      <c r="AH1839" t="s">
        <v>57</v>
      </c>
      <c r="AI1839" t="s">
        <v>58</v>
      </c>
      <c r="AJ1839">
        <v>0</v>
      </c>
      <c r="AN1839" s="1"/>
      <c r="AO1839" t="s">
        <v>13987</v>
      </c>
    </row>
    <row r="1840" spans="1:41" x14ac:dyDescent="0.25">
      <c r="A1840">
        <v>1867</v>
      </c>
      <c r="B1840" s="6">
        <v>2435</v>
      </c>
      <c r="C1840">
        <v>2022</v>
      </c>
      <c r="D1840">
        <v>1</v>
      </c>
      <c r="E1840" t="s">
        <v>13988</v>
      </c>
      <c r="F1840">
        <v>48135445</v>
      </c>
      <c r="G1840" t="s">
        <v>13700</v>
      </c>
      <c r="H1840" t="s">
        <v>6503</v>
      </c>
      <c r="I1840" t="s">
        <v>13989</v>
      </c>
      <c r="J1840">
        <v>14300</v>
      </c>
      <c r="L1840" t="s">
        <v>76</v>
      </c>
      <c r="Q1840" t="s">
        <v>93</v>
      </c>
      <c r="R1840">
        <v>32</v>
      </c>
      <c r="U1840" t="s">
        <v>52</v>
      </c>
      <c r="V1840">
        <v>0</v>
      </c>
      <c r="AF1840" t="s">
        <v>55</v>
      </c>
      <c r="AG1840" t="s">
        <v>106</v>
      </c>
      <c r="AH1840" t="s">
        <v>57</v>
      </c>
      <c r="AI1840" t="s">
        <v>58</v>
      </c>
      <c r="AJ1840">
        <v>0</v>
      </c>
      <c r="AN1840" s="1">
        <v>45295.572236886575</v>
      </c>
      <c r="AO1840" t="s">
        <v>13990</v>
      </c>
    </row>
    <row r="1841" spans="1:41" x14ac:dyDescent="0.25">
      <c r="A1841">
        <v>1868</v>
      </c>
      <c r="B1841" s="6">
        <v>2436</v>
      </c>
      <c r="C1841">
        <v>2022</v>
      </c>
      <c r="D1841">
        <v>1</v>
      </c>
      <c r="E1841" t="s">
        <v>13991</v>
      </c>
      <c r="F1841">
        <v>16119355</v>
      </c>
      <c r="G1841" t="s">
        <v>13700</v>
      </c>
      <c r="H1841" t="s">
        <v>13992</v>
      </c>
      <c r="I1841" t="s">
        <v>12725</v>
      </c>
      <c r="J1841">
        <v>12000</v>
      </c>
      <c r="L1841" t="s">
        <v>76</v>
      </c>
      <c r="Q1841" t="s">
        <v>50</v>
      </c>
      <c r="R1841">
        <v>80</v>
      </c>
      <c r="U1841" t="s">
        <v>52</v>
      </c>
      <c r="V1841">
        <v>0</v>
      </c>
      <c r="AF1841" t="s">
        <v>55</v>
      </c>
      <c r="AG1841" t="s">
        <v>56</v>
      </c>
      <c r="AH1841" t="s">
        <v>57</v>
      </c>
      <c r="AI1841" t="s">
        <v>58</v>
      </c>
      <c r="AJ1841">
        <v>0</v>
      </c>
      <c r="AN1841" s="1"/>
      <c r="AO1841" t="s">
        <v>13993</v>
      </c>
    </row>
    <row r="1842" spans="1:41" x14ac:dyDescent="0.25">
      <c r="A1842">
        <v>1869</v>
      </c>
      <c r="B1842" s="6">
        <v>2437</v>
      </c>
      <c r="C1842">
        <v>2022</v>
      </c>
      <c r="D1842">
        <v>1</v>
      </c>
      <c r="E1842" t="s">
        <v>13994</v>
      </c>
      <c r="F1842">
        <v>11810637</v>
      </c>
      <c r="G1842" t="s">
        <v>13700</v>
      </c>
      <c r="H1842" t="s">
        <v>13995</v>
      </c>
      <c r="I1842" t="s">
        <v>13996</v>
      </c>
      <c r="J1842">
        <v>15200</v>
      </c>
      <c r="L1842" t="s">
        <v>76</v>
      </c>
      <c r="Q1842" t="s">
        <v>93</v>
      </c>
      <c r="R1842">
        <v>70</v>
      </c>
      <c r="U1842" t="s">
        <v>52</v>
      </c>
      <c r="V1842">
        <v>0</v>
      </c>
      <c r="AF1842" t="s">
        <v>55</v>
      </c>
      <c r="AG1842" t="s">
        <v>56</v>
      </c>
      <c r="AH1842" t="s">
        <v>57</v>
      </c>
      <c r="AI1842" t="s">
        <v>58</v>
      </c>
      <c r="AJ1842">
        <v>0</v>
      </c>
      <c r="AN1842" s="1"/>
      <c r="AO1842" t="s">
        <v>13997</v>
      </c>
    </row>
    <row r="1843" spans="1:41" x14ac:dyDescent="0.25">
      <c r="A1843">
        <v>1870</v>
      </c>
      <c r="B1843" s="6">
        <v>2438</v>
      </c>
      <c r="C1843">
        <v>2022</v>
      </c>
      <c r="D1843">
        <v>1</v>
      </c>
      <c r="E1843" t="s">
        <v>13998</v>
      </c>
      <c r="F1843">
        <v>62933591</v>
      </c>
      <c r="G1843" t="s">
        <v>13700</v>
      </c>
      <c r="H1843" t="s">
        <v>13999</v>
      </c>
      <c r="I1843" t="s">
        <v>7133</v>
      </c>
      <c r="J1843">
        <v>14800</v>
      </c>
      <c r="L1843" t="s">
        <v>76</v>
      </c>
      <c r="Q1843" t="s">
        <v>10561</v>
      </c>
      <c r="R1843">
        <v>90</v>
      </c>
      <c r="S1843" t="s">
        <v>14000</v>
      </c>
      <c r="U1843" t="s">
        <v>52</v>
      </c>
      <c r="V1843">
        <v>0</v>
      </c>
      <c r="AF1843" t="s">
        <v>55</v>
      </c>
      <c r="AG1843" t="s">
        <v>106</v>
      </c>
      <c r="AH1843" t="s">
        <v>57</v>
      </c>
      <c r="AI1843" t="s">
        <v>58</v>
      </c>
      <c r="AJ1843">
        <v>0</v>
      </c>
      <c r="AN1843" s="1">
        <v>45295.594652546293</v>
      </c>
      <c r="AO1843" t="s">
        <v>14001</v>
      </c>
    </row>
    <row r="1844" spans="1:41" x14ac:dyDescent="0.25">
      <c r="A1844">
        <v>1871</v>
      </c>
      <c r="B1844" s="6">
        <v>2439</v>
      </c>
      <c r="C1844">
        <v>2022</v>
      </c>
      <c r="D1844">
        <v>1</v>
      </c>
      <c r="E1844" t="s">
        <v>14002</v>
      </c>
      <c r="F1844">
        <v>68378114</v>
      </c>
      <c r="G1844" t="s">
        <v>13700</v>
      </c>
      <c r="H1844" t="s">
        <v>14003</v>
      </c>
      <c r="I1844" t="s">
        <v>14004</v>
      </c>
      <c r="J1844">
        <v>11800</v>
      </c>
      <c r="L1844" t="s">
        <v>76</v>
      </c>
      <c r="Q1844" t="s">
        <v>93</v>
      </c>
      <c r="R1844">
        <v>70</v>
      </c>
      <c r="U1844" t="s">
        <v>52</v>
      </c>
      <c r="V1844">
        <v>0</v>
      </c>
      <c r="AF1844" t="s">
        <v>55</v>
      </c>
      <c r="AG1844" t="s">
        <v>106</v>
      </c>
      <c r="AH1844" t="s">
        <v>57</v>
      </c>
      <c r="AI1844" t="s">
        <v>58</v>
      </c>
      <c r="AJ1844">
        <v>0</v>
      </c>
      <c r="AN1844" s="1"/>
      <c r="AO1844" t="s">
        <v>14005</v>
      </c>
    </row>
    <row r="1845" spans="1:41" x14ac:dyDescent="0.25">
      <c r="A1845">
        <v>1872</v>
      </c>
      <c r="B1845" s="6">
        <v>2440</v>
      </c>
      <c r="C1845">
        <v>2022</v>
      </c>
      <c r="D1845">
        <v>1</v>
      </c>
      <c r="E1845" t="s">
        <v>14002</v>
      </c>
      <c r="F1845">
        <v>68378114</v>
      </c>
      <c r="G1845" t="s">
        <v>13700</v>
      </c>
      <c r="H1845" t="s">
        <v>14003</v>
      </c>
      <c r="I1845" t="s">
        <v>14004</v>
      </c>
      <c r="J1845">
        <v>11800</v>
      </c>
      <c r="L1845" t="s">
        <v>76</v>
      </c>
      <c r="Q1845" t="s">
        <v>93</v>
      </c>
      <c r="R1845">
        <v>90</v>
      </c>
      <c r="S1845" t="s">
        <v>14006</v>
      </c>
      <c r="U1845" t="s">
        <v>52</v>
      </c>
      <c r="V1845">
        <v>0</v>
      </c>
      <c r="AF1845" t="s">
        <v>55</v>
      </c>
      <c r="AG1845" t="s">
        <v>106</v>
      </c>
      <c r="AH1845" t="s">
        <v>57</v>
      </c>
      <c r="AI1845" t="s">
        <v>58</v>
      </c>
      <c r="AJ1845">
        <v>0</v>
      </c>
      <c r="AN1845" s="1"/>
      <c r="AO1845" t="s">
        <v>14005</v>
      </c>
    </row>
    <row r="1846" spans="1:41" x14ac:dyDescent="0.25">
      <c r="A1846">
        <v>1873</v>
      </c>
      <c r="B1846" s="6">
        <v>2441</v>
      </c>
      <c r="C1846">
        <v>2022</v>
      </c>
      <c r="D1846">
        <v>1</v>
      </c>
      <c r="E1846" t="s">
        <v>14007</v>
      </c>
      <c r="F1846">
        <v>14189062</v>
      </c>
      <c r="G1846" t="s">
        <v>13700</v>
      </c>
      <c r="H1846" t="s">
        <v>14008</v>
      </c>
      <c r="I1846" t="s">
        <v>14009</v>
      </c>
      <c r="J1846">
        <v>60200</v>
      </c>
      <c r="L1846" t="s">
        <v>164</v>
      </c>
      <c r="Q1846" t="s">
        <v>93</v>
      </c>
      <c r="R1846">
        <v>70</v>
      </c>
      <c r="U1846" t="s">
        <v>52</v>
      </c>
      <c r="V1846">
        <v>0</v>
      </c>
      <c r="AF1846" t="s">
        <v>55</v>
      </c>
      <c r="AG1846" t="s">
        <v>56</v>
      </c>
      <c r="AH1846" t="s">
        <v>57</v>
      </c>
      <c r="AI1846" t="s">
        <v>58</v>
      </c>
      <c r="AJ1846">
        <v>0</v>
      </c>
      <c r="AN1846" s="1"/>
      <c r="AO1846" t="s">
        <v>14010</v>
      </c>
    </row>
    <row r="1847" spans="1:41" x14ac:dyDescent="0.25">
      <c r="A1847">
        <v>1874</v>
      </c>
      <c r="B1847" s="6">
        <v>2442</v>
      </c>
      <c r="C1847">
        <v>2022</v>
      </c>
      <c r="D1847">
        <v>1</v>
      </c>
      <c r="E1847" t="s">
        <v>14011</v>
      </c>
      <c r="F1847">
        <v>22756701</v>
      </c>
      <c r="G1847" t="s">
        <v>13700</v>
      </c>
      <c r="H1847" t="s">
        <v>14012</v>
      </c>
      <c r="I1847" t="s">
        <v>14013</v>
      </c>
      <c r="J1847">
        <v>41201</v>
      </c>
      <c r="L1847" t="s">
        <v>129</v>
      </c>
      <c r="Q1847" t="s">
        <v>211</v>
      </c>
      <c r="R1847">
        <v>40</v>
      </c>
      <c r="U1847" t="s">
        <v>52</v>
      </c>
      <c r="V1847">
        <v>0</v>
      </c>
      <c r="AF1847" t="s">
        <v>55</v>
      </c>
      <c r="AG1847" t="s">
        <v>56</v>
      </c>
      <c r="AH1847" t="s">
        <v>57</v>
      </c>
      <c r="AI1847" t="s">
        <v>58</v>
      </c>
      <c r="AJ1847">
        <v>0</v>
      </c>
      <c r="AN1847" s="1"/>
      <c r="AO1847" t="s">
        <v>14014</v>
      </c>
    </row>
    <row r="1848" spans="1:41" x14ac:dyDescent="0.25">
      <c r="A1848">
        <v>1875</v>
      </c>
      <c r="B1848" s="6">
        <v>2443</v>
      </c>
      <c r="C1848">
        <v>2022</v>
      </c>
      <c r="D1848">
        <v>1</v>
      </c>
      <c r="E1848" t="s">
        <v>14015</v>
      </c>
      <c r="F1848">
        <v>10717862</v>
      </c>
      <c r="G1848" t="s">
        <v>13700</v>
      </c>
      <c r="H1848" t="s">
        <v>14016</v>
      </c>
      <c r="I1848" t="s">
        <v>14017</v>
      </c>
      <c r="J1848">
        <v>79399</v>
      </c>
      <c r="L1848" t="s">
        <v>46</v>
      </c>
      <c r="Q1848" t="s">
        <v>50</v>
      </c>
      <c r="R1848">
        <v>80</v>
      </c>
      <c r="U1848" t="s">
        <v>52</v>
      </c>
      <c r="V1848">
        <v>0</v>
      </c>
      <c r="AF1848" t="s">
        <v>55</v>
      </c>
      <c r="AG1848" t="s">
        <v>56</v>
      </c>
      <c r="AH1848" t="s">
        <v>57</v>
      </c>
      <c r="AI1848" t="s">
        <v>58</v>
      </c>
      <c r="AJ1848">
        <v>0</v>
      </c>
      <c r="AN1848" s="1"/>
      <c r="AO1848" t="s">
        <v>14018</v>
      </c>
    </row>
    <row r="1849" spans="1:41" x14ac:dyDescent="0.25">
      <c r="A1849">
        <v>1876</v>
      </c>
      <c r="B1849" s="6">
        <v>2444</v>
      </c>
      <c r="C1849">
        <v>2022</v>
      </c>
      <c r="D1849">
        <v>1</v>
      </c>
      <c r="E1849" t="s">
        <v>14019</v>
      </c>
      <c r="F1849">
        <v>6521100</v>
      </c>
      <c r="G1849" t="s">
        <v>13700</v>
      </c>
      <c r="H1849" t="s">
        <v>14020</v>
      </c>
      <c r="I1849" t="s">
        <v>14021</v>
      </c>
      <c r="J1849">
        <v>54301</v>
      </c>
      <c r="L1849" t="s">
        <v>89</v>
      </c>
      <c r="Q1849" t="s">
        <v>93</v>
      </c>
      <c r="R1849">
        <v>70</v>
      </c>
      <c r="U1849" t="s">
        <v>52</v>
      </c>
      <c r="V1849">
        <v>0</v>
      </c>
      <c r="AF1849" t="s">
        <v>55</v>
      </c>
      <c r="AG1849" t="s">
        <v>56</v>
      </c>
      <c r="AH1849" t="s">
        <v>57</v>
      </c>
      <c r="AI1849" t="s">
        <v>58</v>
      </c>
      <c r="AJ1849">
        <v>0</v>
      </c>
      <c r="AN1849" s="1"/>
      <c r="AO1849" t="s">
        <v>14022</v>
      </c>
    </row>
    <row r="1850" spans="1:41" x14ac:dyDescent="0.25">
      <c r="A1850">
        <v>1877</v>
      </c>
      <c r="B1850" s="6">
        <v>2445</v>
      </c>
      <c r="C1850">
        <v>2022</v>
      </c>
      <c r="D1850">
        <v>1</v>
      </c>
      <c r="E1850" t="s">
        <v>14023</v>
      </c>
      <c r="F1850">
        <v>5122970</v>
      </c>
      <c r="G1850" t="s">
        <v>13700</v>
      </c>
      <c r="H1850" t="s">
        <v>14024</v>
      </c>
      <c r="I1850" t="s">
        <v>14025</v>
      </c>
      <c r="J1850">
        <v>16900</v>
      </c>
      <c r="L1850" t="s">
        <v>76</v>
      </c>
      <c r="Q1850" t="s">
        <v>50</v>
      </c>
      <c r="R1850">
        <v>80</v>
      </c>
      <c r="U1850" t="s">
        <v>52</v>
      </c>
      <c r="V1850">
        <v>0</v>
      </c>
      <c r="AF1850" t="s">
        <v>55</v>
      </c>
      <c r="AG1850" t="s">
        <v>56</v>
      </c>
      <c r="AH1850" t="s">
        <v>57</v>
      </c>
      <c r="AI1850" t="s">
        <v>58</v>
      </c>
      <c r="AJ1850">
        <v>0</v>
      </c>
      <c r="AN1850" s="1"/>
      <c r="AO1850" t="s">
        <v>14026</v>
      </c>
    </row>
    <row r="1851" spans="1:41" x14ac:dyDescent="0.25">
      <c r="A1851">
        <v>1878</v>
      </c>
      <c r="B1851" s="6">
        <v>2446</v>
      </c>
      <c r="C1851">
        <v>2022</v>
      </c>
      <c r="D1851">
        <v>1</v>
      </c>
      <c r="E1851" t="s">
        <v>14027</v>
      </c>
      <c r="F1851">
        <v>73632210</v>
      </c>
      <c r="G1851" t="s">
        <v>13700</v>
      </c>
      <c r="H1851" t="s">
        <v>14028</v>
      </c>
      <c r="I1851" t="s">
        <v>437</v>
      </c>
      <c r="J1851">
        <v>71800</v>
      </c>
      <c r="L1851" t="s">
        <v>46</v>
      </c>
      <c r="Q1851" t="s">
        <v>93</v>
      </c>
      <c r="R1851">
        <v>70</v>
      </c>
      <c r="U1851" t="s">
        <v>52</v>
      </c>
      <c r="V1851">
        <v>0</v>
      </c>
      <c r="AF1851" t="s">
        <v>55</v>
      </c>
      <c r="AG1851" t="s">
        <v>106</v>
      </c>
      <c r="AH1851" t="s">
        <v>57</v>
      </c>
      <c r="AI1851" t="s">
        <v>58</v>
      </c>
      <c r="AJ1851">
        <v>0</v>
      </c>
      <c r="AN1851" s="1"/>
      <c r="AO1851" t="s">
        <v>14029</v>
      </c>
    </row>
    <row r="1852" spans="1:41" x14ac:dyDescent="0.25">
      <c r="A1852">
        <v>1879</v>
      </c>
      <c r="B1852" s="6">
        <v>2447</v>
      </c>
      <c r="C1852">
        <v>2022</v>
      </c>
      <c r="D1852">
        <v>1</v>
      </c>
      <c r="E1852" t="s">
        <v>14030</v>
      </c>
      <c r="F1852">
        <v>45549389</v>
      </c>
      <c r="G1852" t="s">
        <v>13700</v>
      </c>
      <c r="H1852" t="s">
        <v>14031</v>
      </c>
      <c r="I1852" t="s">
        <v>14032</v>
      </c>
      <c r="J1852">
        <v>51801</v>
      </c>
      <c r="L1852" t="s">
        <v>89</v>
      </c>
      <c r="Q1852" t="s">
        <v>50</v>
      </c>
      <c r="R1852">
        <v>80</v>
      </c>
      <c r="U1852" t="s">
        <v>52</v>
      </c>
      <c r="V1852">
        <v>0</v>
      </c>
      <c r="AF1852" t="s">
        <v>55</v>
      </c>
      <c r="AG1852" t="s">
        <v>56</v>
      </c>
      <c r="AH1852" t="s">
        <v>57</v>
      </c>
      <c r="AI1852" t="s">
        <v>58</v>
      </c>
      <c r="AJ1852">
        <v>0</v>
      </c>
      <c r="AN1852" s="1"/>
      <c r="AO1852" t="s">
        <v>14033</v>
      </c>
    </row>
    <row r="1853" spans="1:41" x14ac:dyDescent="0.25">
      <c r="A1853">
        <v>1880</v>
      </c>
      <c r="B1853" s="6">
        <v>2448</v>
      </c>
      <c r="C1853">
        <v>2022</v>
      </c>
      <c r="D1853">
        <v>1</v>
      </c>
      <c r="E1853" t="s">
        <v>14034</v>
      </c>
      <c r="F1853">
        <v>6963391</v>
      </c>
      <c r="G1853" t="s">
        <v>13700</v>
      </c>
      <c r="H1853" t="s">
        <v>14035</v>
      </c>
      <c r="I1853" t="s">
        <v>14004</v>
      </c>
      <c r="J1853">
        <v>11801</v>
      </c>
      <c r="L1853" t="s">
        <v>76</v>
      </c>
      <c r="Q1853" t="s">
        <v>93</v>
      </c>
      <c r="R1853">
        <v>70</v>
      </c>
      <c r="U1853" t="s">
        <v>52</v>
      </c>
      <c r="V1853">
        <v>0</v>
      </c>
      <c r="AF1853" t="s">
        <v>55</v>
      </c>
      <c r="AG1853" t="s">
        <v>56</v>
      </c>
      <c r="AH1853" t="s">
        <v>57</v>
      </c>
      <c r="AI1853" t="s">
        <v>58</v>
      </c>
      <c r="AJ1853">
        <v>0</v>
      </c>
      <c r="AN1853" s="1"/>
      <c r="AO1853" t="s">
        <v>14036</v>
      </c>
    </row>
    <row r="1854" spans="1:41" x14ac:dyDescent="0.25">
      <c r="A1854">
        <v>1881</v>
      </c>
      <c r="B1854" s="6">
        <v>2449</v>
      </c>
      <c r="C1854">
        <v>2022</v>
      </c>
      <c r="D1854">
        <v>1</v>
      </c>
      <c r="E1854" t="s">
        <v>14037</v>
      </c>
      <c r="F1854">
        <v>8761299</v>
      </c>
      <c r="G1854" t="s">
        <v>13700</v>
      </c>
      <c r="H1854" t="s">
        <v>99</v>
      </c>
      <c r="I1854" t="s">
        <v>5625</v>
      </c>
      <c r="J1854">
        <v>11000</v>
      </c>
      <c r="L1854" t="s">
        <v>76</v>
      </c>
      <c r="Q1854" t="s">
        <v>93</v>
      </c>
      <c r="R1854">
        <v>50</v>
      </c>
      <c r="U1854" t="s">
        <v>52</v>
      </c>
      <c r="V1854">
        <v>0</v>
      </c>
      <c r="AF1854" t="s">
        <v>55</v>
      </c>
      <c r="AG1854" t="s">
        <v>56</v>
      </c>
      <c r="AH1854" t="s">
        <v>57</v>
      </c>
      <c r="AI1854" t="s">
        <v>58</v>
      </c>
      <c r="AJ1854">
        <v>0</v>
      </c>
      <c r="AN1854" s="1"/>
      <c r="AO1854" t="s">
        <v>14038</v>
      </c>
    </row>
    <row r="1855" spans="1:41" x14ac:dyDescent="0.25">
      <c r="A1855">
        <v>1882</v>
      </c>
      <c r="B1855" s="6">
        <v>2450</v>
      </c>
      <c r="C1855">
        <v>2022</v>
      </c>
      <c r="D1855">
        <v>1</v>
      </c>
      <c r="E1855" t="s">
        <v>14039</v>
      </c>
      <c r="F1855">
        <v>14450551</v>
      </c>
      <c r="G1855" t="s">
        <v>13700</v>
      </c>
      <c r="H1855" t="s">
        <v>14040</v>
      </c>
      <c r="I1855" t="s">
        <v>5031</v>
      </c>
      <c r="J1855">
        <v>12000</v>
      </c>
      <c r="L1855" t="s">
        <v>76</v>
      </c>
      <c r="N1855" t="s">
        <v>14041</v>
      </c>
      <c r="O1855" t="s">
        <v>14042</v>
      </c>
      <c r="P1855" t="s">
        <v>13211</v>
      </c>
      <c r="Q1855" t="s">
        <v>11310</v>
      </c>
      <c r="R1855">
        <v>21</v>
      </c>
      <c r="U1855" t="s">
        <v>52</v>
      </c>
      <c r="V1855">
        <v>0</v>
      </c>
      <c r="AF1855" t="s">
        <v>55</v>
      </c>
      <c r="AG1855" t="s">
        <v>106</v>
      </c>
      <c r="AH1855" t="s">
        <v>57</v>
      </c>
      <c r="AI1855" t="s">
        <v>58</v>
      </c>
      <c r="AJ1855">
        <v>0</v>
      </c>
      <c r="AN1855" s="1">
        <v>45295.700182789355</v>
      </c>
      <c r="AO1855" t="s">
        <v>14043</v>
      </c>
    </row>
    <row r="1856" spans="1:41" x14ac:dyDescent="0.25">
      <c r="A1856">
        <v>1883</v>
      </c>
      <c r="B1856" s="6">
        <v>2451</v>
      </c>
      <c r="C1856">
        <v>2022</v>
      </c>
      <c r="D1856">
        <v>1</v>
      </c>
      <c r="E1856" t="s">
        <v>14044</v>
      </c>
      <c r="F1856">
        <v>26734087</v>
      </c>
      <c r="G1856" t="s">
        <v>13700</v>
      </c>
      <c r="H1856" t="s">
        <v>14045</v>
      </c>
      <c r="I1856" t="s">
        <v>10307</v>
      </c>
      <c r="J1856">
        <v>14300</v>
      </c>
      <c r="L1856" t="s">
        <v>76</v>
      </c>
      <c r="Q1856" t="s">
        <v>93</v>
      </c>
      <c r="R1856">
        <v>70</v>
      </c>
      <c r="U1856" t="s">
        <v>52</v>
      </c>
      <c r="V1856">
        <v>0</v>
      </c>
      <c r="AF1856" t="s">
        <v>55</v>
      </c>
      <c r="AG1856" t="s">
        <v>56</v>
      </c>
      <c r="AH1856" t="s">
        <v>57</v>
      </c>
      <c r="AI1856" t="s">
        <v>58</v>
      </c>
      <c r="AJ1856">
        <v>0</v>
      </c>
      <c r="AN1856" s="1"/>
      <c r="AO1856" t="s">
        <v>14046</v>
      </c>
    </row>
    <row r="1857" spans="1:41" x14ac:dyDescent="0.25">
      <c r="A1857">
        <v>1884</v>
      </c>
      <c r="B1857" s="6">
        <v>2452</v>
      </c>
      <c r="C1857">
        <v>2022</v>
      </c>
      <c r="D1857">
        <v>1</v>
      </c>
      <c r="E1857" t="s">
        <v>14047</v>
      </c>
      <c r="F1857">
        <v>11247568</v>
      </c>
      <c r="G1857" t="s">
        <v>13700</v>
      </c>
      <c r="H1857" t="s">
        <v>14048</v>
      </c>
      <c r="I1857" t="s">
        <v>14049</v>
      </c>
      <c r="J1857">
        <v>51801</v>
      </c>
      <c r="L1857" t="s">
        <v>89</v>
      </c>
      <c r="Q1857" t="s">
        <v>50</v>
      </c>
      <c r="R1857">
        <v>80</v>
      </c>
      <c r="U1857" t="s">
        <v>52</v>
      </c>
      <c r="V1857">
        <v>0</v>
      </c>
      <c r="AF1857" t="s">
        <v>55</v>
      </c>
      <c r="AG1857" t="s">
        <v>56</v>
      </c>
      <c r="AH1857" t="s">
        <v>57</v>
      </c>
      <c r="AI1857" t="s">
        <v>58</v>
      </c>
      <c r="AJ1857">
        <v>0</v>
      </c>
      <c r="AN1857" s="1"/>
      <c r="AO1857" t="s">
        <v>14050</v>
      </c>
    </row>
    <row r="1858" spans="1:41" x14ac:dyDescent="0.25">
      <c r="A1858">
        <v>1885</v>
      </c>
      <c r="B1858" s="6">
        <v>2453</v>
      </c>
      <c r="C1858">
        <v>2022</v>
      </c>
      <c r="D1858">
        <v>1</v>
      </c>
      <c r="E1858" t="s">
        <v>14051</v>
      </c>
      <c r="F1858">
        <v>69473757</v>
      </c>
      <c r="G1858" t="s">
        <v>13700</v>
      </c>
      <c r="H1858" t="s">
        <v>14052</v>
      </c>
      <c r="I1858" t="s">
        <v>14053</v>
      </c>
      <c r="J1858">
        <v>26601</v>
      </c>
      <c r="L1858" t="s">
        <v>218</v>
      </c>
      <c r="Q1858" t="s">
        <v>50</v>
      </c>
      <c r="R1858">
        <v>80</v>
      </c>
      <c r="U1858" t="s">
        <v>52</v>
      </c>
      <c r="V1858">
        <v>0</v>
      </c>
      <c r="AF1858" t="s">
        <v>55</v>
      </c>
      <c r="AG1858" t="s">
        <v>56</v>
      </c>
      <c r="AH1858" t="s">
        <v>57</v>
      </c>
      <c r="AI1858" t="s">
        <v>58</v>
      </c>
      <c r="AJ1858">
        <v>0</v>
      </c>
      <c r="AN1858" s="1"/>
      <c r="AO1858" t="s">
        <v>14054</v>
      </c>
    </row>
    <row r="1859" spans="1:41" x14ac:dyDescent="0.25">
      <c r="A1859">
        <v>1886</v>
      </c>
      <c r="B1859" s="6">
        <v>2454</v>
      </c>
      <c r="C1859">
        <v>2022</v>
      </c>
      <c r="D1859">
        <v>1</v>
      </c>
      <c r="E1859" t="s">
        <v>14055</v>
      </c>
      <c r="F1859">
        <v>47610042</v>
      </c>
      <c r="G1859" t="s">
        <v>13700</v>
      </c>
      <c r="H1859" t="s">
        <v>14056</v>
      </c>
      <c r="I1859" t="s">
        <v>14004</v>
      </c>
      <c r="J1859">
        <v>11800</v>
      </c>
      <c r="L1859" t="s">
        <v>76</v>
      </c>
      <c r="Q1859" t="s">
        <v>211</v>
      </c>
      <c r="R1859">
        <v>40</v>
      </c>
      <c r="U1859" t="s">
        <v>52</v>
      </c>
      <c r="V1859">
        <v>0</v>
      </c>
      <c r="AF1859" t="s">
        <v>55</v>
      </c>
      <c r="AG1859" t="s">
        <v>106</v>
      </c>
      <c r="AH1859" t="s">
        <v>57</v>
      </c>
      <c r="AI1859" t="s">
        <v>136</v>
      </c>
      <c r="AJ1859">
        <v>0</v>
      </c>
      <c r="AN1859" s="1"/>
      <c r="AO1859" t="s">
        <v>14057</v>
      </c>
    </row>
    <row r="1860" spans="1:41" x14ac:dyDescent="0.25">
      <c r="A1860">
        <v>1887</v>
      </c>
      <c r="B1860" s="6">
        <v>2455</v>
      </c>
      <c r="C1860">
        <v>2022</v>
      </c>
      <c r="D1860">
        <v>1</v>
      </c>
      <c r="E1860" t="s">
        <v>14058</v>
      </c>
      <c r="F1860">
        <v>5748143</v>
      </c>
      <c r="G1860" t="s">
        <v>13700</v>
      </c>
      <c r="H1860" t="s">
        <v>14059</v>
      </c>
      <c r="I1860" t="s">
        <v>14060</v>
      </c>
      <c r="J1860">
        <v>13000</v>
      </c>
      <c r="L1860" t="s">
        <v>76</v>
      </c>
      <c r="Q1860" t="s">
        <v>93</v>
      </c>
      <c r="R1860">
        <v>70</v>
      </c>
      <c r="U1860" t="s">
        <v>52</v>
      </c>
      <c r="V1860">
        <v>0</v>
      </c>
      <c r="AF1860" t="s">
        <v>55</v>
      </c>
      <c r="AG1860" t="s">
        <v>106</v>
      </c>
      <c r="AH1860" t="s">
        <v>57</v>
      </c>
      <c r="AI1860" t="s">
        <v>58</v>
      </c>
      <c r="AJ1860">
        <v>0</v>
      </c>
      <c r="AN1860" s="1"/>
      <c r="AO1860" t="s">
        <v>14061</v>
      </c>
    </row>
    <row r="1861" spans="1:41" x14ac:dyDescent="0.25">
      <c r="A1861">
        <v>1888</v>
      </c>
      <c r="B1861" s="6">
        <v>2456</v>
      </c>
      <c r="C1861">
        <v>2022</v>
      </c>
      <c r="D1861">
        <v>1</v>
      </c>
      <c r="E1861" t="s">
        <v>14062</v>
      </c>
      <c r="F1861">
        <v>75010330</v>
      </c>
      <c r="H1861" t="s">
        <v>14063</v>
      </c>
      <c r="I1861" t="s">
        <v>14064</v>
      </c>
      <c r="J1861">
        <v>10000</v>
      </c>
      <c r="L1861" t="s">
        <v>76</v>
      </c>
      <c r="Q1861" t="s">
        <v>7298</v>
      </c>
      <c r="R1861">
        <v>40</v>
      </c>
      <c r="T1861" t="s">
        <v>13700</v>
      </c>
      <c r="U1861" t="s">
        <v>52</v>
      </c>
      <c r="V1861">
        <v>0</v>
      </c>
      <c r="AF1861" t="s">
        <v>55</v>
      </c>
      <c r="AG1861" t="s">
        <v>106</v>
      </c>
      <c r="AH1861" t="s">
        <v>57</v>
      </c>
      <c r="AI1861" t="s">
        <v>58</v>
      </c>
      <c r="AJ1861">
        <v>0</v>
      </c>
      <c r="AN1861" s="1"/>
      <c r="AO1861" t="s">
        <v>14065</v>
      </c>
    </row>
    <row r="1862" spans="1:41" x14ac:dyDescent="0.25">
      <c r="A1862">
        <v>1889</v>
      </c>
      <c r="B1862" s="6">
        <v>2457</v>
      </c>
      <c r="C1862">
        <v>2022</v>
      </c>
      <c r="D1862">
        <v>1</v>
      </c>
      <c r="E1862" t="s">
        <v>14066</v>
      </c>
      <c r="F1862">
        <v>1691511</v>
      </c>
      <c r="G1862" t="s">
        <v>13700</v>
      </c>
      <c r="H1862" t="s">
        <v>14067</v>
      </c>
      <c r="I1862" t="s">
        <v>8640</v>
      </c>
      <c r="J1862">
        <v>17000</v>
      </c>
      <c r="L1862" t="s">
        <v>76</v>
      </c>
      <c r="Q1862" t="s">
        <v>50</v>
      </c>
      <c r="R1862">
        <v>80</v>
      </c>
      <c r="U1862" t="s">
        <v>52</v>
      </c>
      <c r="V1862">
        <v>0</v>
      </c>
      <c r="AF1862" t="s">
        <v>55</v>
      </c>
      <c r="AG1862" t="s">
        <v>56</v>
      </c>
      <c r="AH1862" t="s">
        <v>57</v>
      </c>
      <c r="AI1862" t="s">
        <v>136</v>
      </c>
      <c r="AJ1862">
        <v>0</v>
      </c>
      <c r="AN1862" s="1">
        <v>45296.471268946756</v>
      </c>
      <c r="AO1862" t="s">
        <v>14068</v>
      </c>
    </row>
    <row r="1863" spans="1:41" x14ac:dyDescent="0.25">
      <c r="A1863">
        <v>1890</v>
      </c>
      <c r="B1863" s="6">
        <v>2458</v>
      </c>
      <c r="C1863">
        <v>2022</v>
      </c>
      <c r="D1863">
        <v>1</v>
      </c>
      <c r="E1863" t="s">
        <v>14069</v>
      </c>
      <c r="F1863">
        <v>73320269</v>
      </c>
      <c r="G1863" t="s">
        <v>13700</v>
      </c>
      <c r="H1863" t="s">
        <v>14070</v>
      </c>
      <c r="I1863" t="s">
        <v>4509</v>
      </c>
      <c r="J1863">
        <v>76701</v>
      </c>
      <c r="L1863" t="s">
        <v>197</v>
      </c>
      <c r="Q1863" t="s">
        <v>50</v>
      </c>
      <c r="R1863">
        <v>80</v>
      </c>
      <c r="U1863" t="s">
        <v>52</v>
      </c>
      <c r="V1863">
        <v>0</v>
      </c>
      <c r="AF1863" t="s">
        <v>55</v>
      </c>
      <c r="AG1863" t="s">
        <v>56</v>
      </c>
      <c r="AH1863" t="s">
        <v>57</v>
      </c>
      <c r="AI1863" t="s">
        <v>58</v>
      </c>
      <c r="AJ1863">
        <v>0</v>
      </c>
      <c r="AN1863" s="1"/>
      <c r="AO1863" t="s">
        <v>14071</v>
      </c>
    </row>
    <row r="1864" spans="1:41" x14ac:dyDescent="0.25">
      <c r="A1864">
        <v>1891</v>
      </c>
      <c r="B1864" s="6">
        <v>2459</v>
      </c>
      <c r="C1864">
        <v>2022</v>
      </c>
      <c r="D1864">
        <v>1</v>
      </c>
      <c r="E1864" t="s">
        <v>14072</v>
      </c>
      <c r="F1864">
        <v>60445831</v>
      </c>
      <c r="G1864" t="s">
        <v>13700</v>
      </c>
      <c r="H1864" t="s">
        <v>7072</v>
      </c>
      <c r="I1864" t="s">
        <v>4781</v>
      </c>
      <c r="J1864">
        <v>39001</v>
      </c>
      <c r="L1864" t="s">
        <v>240</v>
      </c>
      <c r="Q1864" t="s">
        <v>211</v>
      </c>
      <c r="R1864">
        <v>40</v>
      </c>
      <c r="U1864" t="s">
        <v>52</v>
      </c>
      <c r="V1864">
        <v>0</v>
      </c>
      <c r="AF1864" t="s">
        <v>55</v>
      </c>
      <c r="AG1864" t="s">
        <v>106</v>
      </c>
      <c r="AH1864" t="s">
        <v>57</v>
      </c>
      <c r="AI1864" t="s">
        <v>58</v>
      </c>
      <c r="AJ1864">
        <v>0</v>
      </c>
      <c r="AN1864" s="1"/>
      <c r="AO1864" t="s">
        <v>14073</v>
      </c>
    </row>
    <row r="1865" spans="1:41" x14ac:dyDescent="0.25">
      <c r="A1865">
        <v>1892</v>
      </c>
      <c r="B1865" s="6">
        <v>2460</v>
      </c>
      <c r="C1865">
        <v>2022</v>
      </c>
      <c r="D1865">
        <v>1</v>
      </c>
      <c r="E1865" t="s">
        <v>14074</v>
      </c>
      <c r="F1865">
        <v>445185</v>
      </c>
      <c r="G1865" t="s">
        <v>13700</v>
      </c>
      <c r="H1865" t="s">
        <v>14075</v>
      </c>
      <c r="I1865" t="s">
        <v>11356</v>
      </c>
      <c r="J1865">
        <v>16000</v>
      </c>
      <c r="L1865" t="s">
        <v>76</v>
      </c>
      <c r="Q1865" t="s">
        <v>211</v>
      </c>
      <c r="R1865">
        <v>40</v>
      </c>
      <c r="U1865" t="s">
        <v>52</v>
      </c>
      <c r="V1865">
        <v>0</v>
      </c>
      <c r="AF1865" t="s">
        <v>55</v>
      </c>
      <c r="AG1865" t="s">
        <v>106</v>
      </c>
      <c r="AH1865" t="s">
        <v>57</v>
      </c>
      <c r="AI1865" t="s">
        <v>58</v>
      </c>
      <c r="AJ1865">
        <v>0</v>
      </c>
      <c r="AN1865" s="1"/>
      <c r="AO1865" t="s">
        <v>14076</v>
      </c>
    </row>
    <row r="1866" spans="1:41" x14ac:dyDescent="0.25">
      <c r="A1866">
        <v>1893</v>
      </c>
      <c r="B1866" s="6">
        <v>2461</v>
      </c>
      <c r="C1866">
        <v>2022</v>
      </c>
      <c r="D1866">
        <v>1</v>
      </c>
      <c r="E1866" t="s">
        <v>14077</v>
      </c>
      <c r="F1866">
        <v>24288519</v>
      </c>
      <c r="G1866" t="s">
        <v>13700</v>
      </c>
      <c r="H1866" t="s">
        <v>14078</v>
      </c>
      <c r="I1866" t="s">
        <v>3966</v>
      </c>
      <c r="J1866">
        <v>15000</v>
      </c>
      <c r="L1866" t="s">
        <v>76</v>
      </c>
      <c r="Q1866" t="s">
        <v>93</v>
      </c>
      <c r="R1866">
        <v>70</v>
      </c>
      <c r="U1866" t="s">
        <v>52</v>
      </c>
      <c r="V1866">
        <v>0</v>
      </c>
      <c r="AF1866" t="s">
        <v>55</v>
      </c>
      <c r="AG1866" t="s">
        <v>56</v>
      </c>
      <c r="AH1866" t="s">
        <v>57</v>
      </c>
      <c r="AI1866" t="s">
        <v>58</v>
      </c>
      <c r="AJ1866">
        <v>0</v>
      </c>
      <c r="AN1866" s="1"/>
      <c r="AO1866" t="s">
        <v>14079</v>
      </c>
    </row>
    <row r="1867" spans="1:41" x14ac:dyDescent="0.25">
      <c r="A1867">
        <v>1894</v>
      </c>
      <c r="B1867" s="6">
        <v>2462</v>
      </c>
      <c r="C1867">
        <v>2022</v>
      </c>
      <c r="D1867">
        <v>1</v>
      </c>
      <c r="E1867" t="s">
        <v>14080</v>
      </c>
      <c r="F1867">
        <v>45249130</v>
      </c>
      <c r="G1867" t="s">
        <v>13700</v>
      </c>
      <c r="H1867" t="s">
        <v>14078</v>
      </c>
      <c r="I1867" t="s">
        <v>3966</v>
      </c>
      <c r="J1867">
        <v>15000</v>
      </c>
      <c r="L1867" t="s">
        <v>76</v>
      </c>
      <c r="Q1867" t="s">
        <v>93</v>
      </c>
      <c r="R1867">
        <v>70</v>
      </c>
      <c r="U1867" t="s">
        <v>52</v>
      </c>
      <c r="V1867">
        <v>0</v>
      </c>
      <c r="AF1867" t="s">
        <v>55</v>
      </c>
      <c r="AG1867" t="s">
        <v>56</v>
      </c>
      <c r="AH1867" t="s">
        <v>57</v>
      </c>
      <c r="AI1867" t="s">
        <v>58</v>
      </c>
      <c r="AJ1867">
        <v>0</v>
      </c>
      <c r="AN1867" s="1"/>
      <c r="AO1867" t="s">
        <v>14079</v>
      </c>
    </row>
    <row r="1868" spans="1:41" x14ac:dyDescent="0.25">
      <c r="A1868">
        <v>1895</v>
      </c>
      <c r="B1868" s="6">
        <v>2463</v>
      </c>
      <c r="C1868">
        <v>2022</v>
      </c>
      <c r="D1868">
        <v>1</v>
      </c>
      <c r="E1868" t="s">
        <v>14081</v>
      </c>
      <c r="F1868">
        <v>25930028</v>
      </c>
      <c r="G1868" t="s">
        <v>13700</v>
      </c>
      <c r="H1868" t="s">
        <v>14082</v>
      </c>
      <c r="I1868" t="s">
        <v>12725</v>
      </c>
      <c r="J1868">
        <v>12000</v>
      </c>
      <c r="L1868" t="s">
        <v>76</v>
      </c>
      <c r="Q1868" t="s">
        <v>93</v>
      </c>
      <c r="R1868">
        <v>70</v>
      </c>
      <c r="U1868" t="s">
        <v>52</v>
      </c>
      <c r="V1868">
        <v>0</v>
      </c>
      <c r="AF1868" t="s">
        <v>55</v>
      </c>
      <c r="AG1868" t="s">
        <v>106</v>
      </c>
      <c r="AH1868" t="s">
        <v>57</v>
      </c>
      <c r="AI1868" t="s">
        <v>58</v>
      </c>
      <c r="AJ1868">
        <v>0</v>
      </c>
      <c r="AN1868" s="1"/>
      <c r="AO1868" t="s">
        <v>14083</v>
      </c>
    </row>
    <row r="1869" spans="1:41" x14ac:dyDescent="0.25">
      <c r="A1869">
        <v>1896</v>
      </c>
      <c r="B1869" s="6">
        <v>2464</v>
      </c>
      <c r="C1869">
        <v>2022</v>
      </c>
      <c r="D1869">
        <v>1</v>
      </c>
      <c r="E1869" t="s">
        <v>14084</v>
      </c>
      <c r="F1869">
        <v>23841</v>
      </c>
      <c r="G1869" t="s">
        <v>13700</v>
      </c>
      <c r="H1869" t="s">
        <v>14085</v>
      </c>
      <c r="I1869" t="s">
        <v>14064</v>
      </c>
      <c r="J1869">
        <v>10000</v>
      </c>
      <c r="L1869" t="s">
        <v>76</v>
      </c>
      <c r="Q1869" t="s">
        <v>1594</v>
      </c>
      <c r="R1869">
        <v>90</v>
      </c>
      <c r="S1869" t="s">
        <v>14084</v>
      </c>
      <c r="U1869" t="s">
        <v>52</v>
      </c>
      <c r="V1869">
        <v>0</v>
      </c>
      <c r="AF1869" t="s">
        <v>55</v>
      </c>
      <c r="AG1869" t="s">
        <v>106</v>
      </c>
      <c r="AH1869" t="s">
        <v>57</v>
      </c>
      <c r="AI1869" t="s">
        <v>58</v>
      </c>
      <c r="AJ1869">
        <v>0</v>
      </c>
      <c r="AN1869" s="1"/>
      <c r="AO1869" t="s">
        <v>14086</v>
      </c>
    </row>
    <row r="1870" spans="1:41" x14ac:dyDescent="0.25">
      <c r="A1870">
        <v>1897</v>
      </c>
      <c r="B1870" s="6">
        <v>2465</v>
      </c>
      <c r="C1870">
        <v>2022</v>
      </c>
      <c r="D1870">
        <v>1</v>
      </c>
      <c r="E1870" t="s">
        <v>14087</v>
      </c>
      <c r="F1870">
        <v>8335613</v>
      </c>
      <c r="G1870" t="s">
        <v>13700</v>
      </c>
      <c r="H1870" t="s">
        <v>14088</v>
      </c>
      <c r="I1870" t="s">
        <v>13825</v>
      </c>
      <c r="J1870">
        <v>13000</v>
      </c>
      <c r="L1870" t="s">
        <v>76</v>
      </c>
      <c r="Q1870" t="s">
        <v>93</v>
      </c>
      <c r="R1870">
        <v>70</v>
      </c>
      <c r="U1870" t="s">
        <v>52</v>
      </c>
      <c r="V1870">
        <v>0</v>
      </c>
      <c r="AF1870" t="s">
        <v>55</v>
      </c>
      <c r="AG1870" t="s">
        <v>56</v>
      </c>
      <c r="AH1870" t="s">
        <v>57</v>
      </c>
      <c r="AI1870" t="s">
        <v>58</v>
      </c>
      <c r="AJ1870">
        <v>0</v>
      </c>
      <c r="AN1870" s="1"/>
      <c r="AO1870" t="s">
        <v>14089</v>
      </c>
    </row>
    <row r="1871" spans="1:41" x14ac:dyDescent="0.25">
      <c r="A1871">
        <v>1898</v>
      </c>
      <c r="B1871" s="6">
        <v>2466</v>
      </c>
      <c r="C1871">
        <v>2022</v>
      </c>
      <c r="D1871">
        <v>1</v>
      </c>
      <c r="E1871" t="s">
        <v>14090</v>
      </c>
      <c r="F1871">
        <v>3476715</v>
      </c>
      <c r="G1871" t="s">
        <v>13700</v>
      </c>
      <c r="H1871" t="s">
        <v>13286</v>
      </c>
      <c r="I1871" t="s">
        <v>5625</v>
      </c>
      <c r="J1871">
        <v>11000</v>
      </c>
      <c r="L1871" t="s">
        <v>76</v>
      </c>
      <c r="Q1871" t="s">
        <v>93</v>
      </c>
      <c r="R1871">
        <v>70</v>
      </c>
      <c r="U1871" t="s">
        <v>52</v>
      </c>
      <c r="V1871">
        <v>0</v>
      </c>
      <c r="AF1871" t="s">
        <v>55</v>
      </c>
      <c r="AG1871" t="s">
        <v>56</v>
      </c>
      <c r="AH1871" t="s">
        <v>57</v>
      </c>
      <c r="AI1871" t="s">
        <v>58</v>
      </c>
      <c r="AJ1871">
        <v>0</v>
      </c>
      <c r="AN1871" s="1"/>
      <c r="AO1871" t="s">
        <v>14091</v>
      </c>
    </row>
    <row r="1872" spans="1:41" x14ac:dyDescent="0.25">
      <c r="A1872">
        <v>1899</v>
      </c>
      <c r="B1872" s="6">
        <v>2467</v>
      </c>
      <c r="C1872">
        <v>2022</v>
      </c>
      <c r="D1872">
        <v>1</v>
      </c>
      <c r="E1872" t="s">
        <v>14092</v>
      </c>
      <c r="F1872">
        <v>25144979</v>
      </c>
      <c r="G1872" t="s">
        <v>13700</v>
      </c>
      <c r="H1872" t="s">
        <v>14093</v>
      </c>
      <c r="I1872" t="s">
        <v>7703</v>
      </c>
      <c r="J1872">
        <v>28163</v>
      </c>
      <c r="L1872" t="s">
        <v>218</v>
      </c>
      <c r="Q1872" t="s">
        <v>93</v>
      </c>
      <c r="R1872">
        <v>70</v>
      </c>
      <c r="U1872" t="s">
        <v>52</v>
      </c>
      <c r="V1872">
        <v>0</v>
      </c>
      <c r="AF1872" t="s">
        <v>55</v>
      </c>
      <c r="AG1872" t="s">
        <v>106</v>
      </c>
      <c r="AH1872" t="s">
        <v>57</v>
      </c>
      <c r="AI1872" t="s">
        <v>58</v>
      </c>
      <c r="AJ1872">
        <v>0</v>
      </c>
      <c r="AN1872" s="1"/>
      <c r="AO1872" t="s">
        <v>14094</v>
      </c>
    </row>
    <row r="1873" spans="1:41" x14ac:dyDescent="0.25">
      <c r="A1873">
        <v>1900</v>
      </c>
      <c r="B1873" s="6">
        <v>2468</v>
      </c>
      <c r="C1873">
        <v>2022</v>
      </c>
      <c r="D1873">
        <v>1</v>
      </c>
      <c r="E1873" t="s">
        <v>14095</v>
      </c>
      <c r="F1873">
        <v>24316148</v>
      </c>
      <c r="G1873" t="s">
        <v>13700</v>
      </c>
      <c r="H1873" t="s">
        <v>14096</v>
      </c>
      <c r="I1873" t="s">
        <v>4620</v>
      </c>
      <c r="J1873">
        <v>15000</v>
      </c>
      <c r="L1873" t="s">
        <v>76</v>
      </c>
      <c r="Q1873" t="s">
        <v>93</v>
      </c>
      <c r="R1873">
        <v>70</v>
      </c>
      <c r="U1873" t="s">
        <v>52</v>
      </c>
      <c r="V1873">
        <v>0</v>
      </c>
      <c r="AF1873" t="s">
        <v>55</v>
      </c>
      <c r="AG1873" t="s">
        <v>56</v>
      </c>
      <c r="AH1873" t="s">
        <v>57</v>
      </c>
      <c r="AI1873" t="s">
        <v>58</v>
      </c>
      <c r="AJ1873">
        <v>0</v>
      </c>
      <c r="AN1873" s="1"/>
      <c r="AO1873" t="s">
        <v>14097</v>
      </c>
    </row>
    <row r="1874" spans="1:41" x14ac:dyDescent="0.25">
      <c r="A1874">
        <v>1901</v>
      </c>
      <c r="B1874" s="6">
        <v>2469</v>
      </c>
      <c r="C1874">
        <v>2022</v>
      </c>
      <c r="D1874">
        <v>1</v>
      </c>
      <c r="E1874" t="s">
        <v>14098</v>
      </c>
      <c r="F1874">
        <v>26982633</v>
      </c>
      <c r="G1874" t="s">
        <v>13700</v>
      </c>
      <c r="H1874" t="s">
        <v>14099</v>
      </c>
      <c r="I1874" t="s">
        <v>13825</v>
      </c>
      <c r="J1874">
        <v>13000</v>
      </c>
      <c r="L1874" t="s">
        <v>76</v>
      </c>
      <c r="Q1874" t="s">
        <v>168</v>
      </c>
      <c r="R1874">
        <v>50</v>
      </c>
      <c r="U1874" t="s">
        <v>52</v>
      </c>
      <c r="V1874">
        <v>0</v>
      </c>
      <c r="AF1874" t="s">
        <v>55</v>
      </c>
      <c r="AG1874" t="s">
        <v>106</v>
      </c>
      <c r="AH1874" t="s">
        <v>57</v>
      </c>
      <c r="AI1874" t="s">
        <v>58</v>
      </c>
      <c r="AJ1874">
        <v>0</v>
      </c>
      <c r="AN1874" s="1"/>
      <c r="AO1874" t="s">
        <v>14100</v>
      </c>
    </row>
    <row r="1875" spans="1:41" x14ac:dyDescent="0.25">
      <c r="A1875">
        <v>1902</v>
      </c>
      <c r="B1875" s="6">
        <v>2470</v>
      </c>
      <c r="C1875">
        <v>2022</v>
      </c>
      <c r="D1875">
        <v>1</v>
      </c>
      <c r="E1875" t="s">
        <v>14101</v>
      </c>
      <c r="F1875">
        <v>70979146</v>
      </c>
      <c r="G1875" t="s">
        <v>13700</v>
      </c>
      <c r="H1875" t="s">
        <v>14102</v>
      </c>
      <c r="I1875" t="s">
        <v>14103</v>
      </c>
      <c r="J1875">
        <v>62500</v>
      </c>
      <c r="L1875" t="s">
        <v>164</v>
      </c>
      <c r="Q1875" t="s">
        <v>7298</v>
      </c>
      <c r="R1875">
        <v>11</v>
      </c>
      <c r="U1875" t="s">
        <v>52</v>
      </c>
      <c r="V1875">
        <v>0</v>
      </c>
      <c r="AF1875" t="s">
        <v>55</v>
      </c>
      <c r="AG1875" t="s">
        <v>106</v>
      </c>
      <c r="AH1875" t="s">
        <v>57</v>
      </c>
      <c r="AI1875" t="s">
        <v>58</v>
      </c>
      <c r="AJ1875">
        <v>0</v>
      </c>
      <c r="AN1875" s="1"/>
      <c r="AO1875" t="s">
        <v>14104</v>
      </c>
    </row>
    <row r="1876" spans="1:41" x14ac:dyDescent="0.25">
      <c r="A1876">
        <v>1903</v>
      </c>
      <c r="B1876" s="6">
        <v>2471</v>
      </c>
      <c r="C1876">
        <v>2022</v>
      </c>
      <c r="D1876">
        <v>1</v>
      </c>
      <c r="E1876" t="s">
        <v>14105</v>
      </c>
      <c r="F1876">
        <v>65822374</v>
      </c>
      <c r="G1876" t="s">
        <v>13700</v>
      </c>
      <c r="H1876" t="s">
        <v>14106</v>
      </c>
      <c r="I1876" t="s">
        <v>459</v>
      </c>
      <c r="J1876">
        <v>76001</v>
      </c>
      <c r="L1876" t="s">
        <v>197</v>
      </c>
      <c r="Q1876" t="s">
        <v>9059</v>
      </c>
      <c r="R1876">
        <v>60</v>
      </c>
      <c r="U1876" t="s">
        <v>52</v>
      </c>
      <c r="V1876">
        <v>0</v>
      </c>
      <c r="AF1876" t="s">
        <v>55</v>
      </c>
      <c r="AG1876" t="s">
        <v>106</v>
      </c>
      <c r="AH1876" t="s">
        <v>57</v>
      </c>
      <c r="AI1876" t="s">
        <v>58</v>
      </c>
      <c r="AJ1876">
        <v>0</v>
      </c>
      <c r="AN1876" s="1"/>
      <c r="AO1876" t="s">
        <v>14107</v>
      </c>
    </row>
    <row r="1877" spans="1:41" x14ac:dyDescent="0.25">
      <c r="A1877">
        <v>1904</v>
      </c>
      <c r="B1877" s="6">
        <v>2472</v>
      </c>
      <c r="C1877">
        <v>2022</v>
      </c>
      <c r="D1877">
        <v>1</v>
      </c>
      <c r="E1877" t="s">
        <v>14108</v>
      </c>
      <c r="F1877">
        <v>17523982</v>
      </c>
      <c r="G1877" t="s">
        <v>13700</v>
      </c>
      <c r="H1877" t="s">
        <v>14109</v>
      </c>
      <c r="I1877" t="s">
        <v>273</v>
      </c>
      <c r="J1877">
        <v>77900</v>
      </c>
      <c r="L1877" t="s">
        <v>46</v>
      </c>
      <c r="Q1877" t="s">
        <v>93</v>
      </c>
      <c r="R1877">
        <v>70</v>
      </c>
      <c r="U1877" t="s">
        <v>52</v>
      </c>
      <c r="V1877">
        <v>0</v>
      </c>
      <c r="AF1877" t="s">
        <v>55</v>
      </c>
      <c r="AG1877" t="s">
        <v>56</v>
      </c>
      <c r="AH1877" t="s">
        <v>57</v>
      </c>
      <c r="AI1877" t="s">
        <v>58</v>
      </c>
      <c r="AJ1877">
        <v>0</v>
      </c>
      <c r="AN1877" s="1"/>
      <c r="AO1877" t="s">
        <v>14110</v>
      </c>
    </row>
    <row r="1878" spans="1:41" x14ac:dyDescent="0.25">
      <c r="A1878">
        <v>1905</v>
      </c>
      <c r="B1878" s="6">
        <v>2473</v>
      </c>
      <c r="C1878">
        <v>2022</v>
      </c>
      <c r="D1878">
        <v>1</v>
      </c>
      <c r="E1878" t="s">
        <v>14111</v>
      </c>
      <c r="F1878">
        <v>26548526</v>
      </c>
      <c r="G1878" t="s">
        <v>13700</v>
      </c>
      <c r="H1878" t="s">
        <v>7660</v>
      </c>
      <c r="I1878" t="s">
        <v>362</v>
      </c>
      <c r="J1878">
        <v>12000</v>
      </c>
      <c r="L1878" t="s">
        <v>76</v>
      </c>
      <c r="Q1878" t="s">
        <v>168</v>
      </c>
      <c r="R1878">
        <v>50</v>
      </c>
      <c r="U1878" t="s">
        <v>52</v>
      </c>
      <c r="V1878">
        <v>0</v>
      </c>
      <c r="AF1878" t="s">
        <v>55</v>
      </c>
      <c r="AG1878" t="s">
        <v>106</v>
      </c>
      <c r="AH1878" t="s">
        <v>57</v>
      </c>
      <c r="AI1878" t="s">
        <v>58</v>
      </c>
      <c r="AJ1878">
        <v>0</v>
      </c>
      <c r="AN1878" s="1"/>
      <c r="AO1878" t="s">
        <v>14112</v>
      </c>
    </row>
    <row r="1879" spans="1:41" x14ac:dyDescent="0.25">
      <c r="A1879">
        <v>1906</v>
      </c>
      <c r="B1879" s="6">
        <v>2474</v>
      </c>
      <c r="C1879">
        <v>2022</v>
      </c>
      <c r="D1879">
        <v>1</v>
      </c>
      <c r="E1879" t="s">
        <v>14113</v>
      </c>
      <c r="F1879">
        <v>46902961</v>
      </c>
      <c r="G1879" t="s">
        <v>13700</v>
      </c>
      <c r="H1879" t="s">
        <v>14114</v>
      </c>
      <c r="I1879" t="s">
        <v>14115</v>
      </c>
      <c r="J1879">
        <v>66403</v>
      </c>
      <c r="L1879" t="s">
        <v>197</v>
      </c>
      <c r="Q1879" t="s">
        <v>93</v>
      </c>
      <c r="R1879">
        <v>70</v>
      </c>
      <c r="U1879" t="s">
        <v>52</v>
      </c>
      <c r="V1879">
        <v>0</v>
      </c>
      <c r="AF1879" t="s">
        <v>55</v>
      </c>
      <c r="AG1879" t="s">
        <v>56</v>
      </c>
      <c r="AH1879" t="s">
        <v>57</v>
      </c>
      <c r="AI1879" t="s">
        <v>58</v>
      </c>
      <c r="AJ1879">
        <v>0</v>
      </c>
      <c r="AN1879" s="1"/>
      <c r="AO1879" t="s">
        <v>14116</v>
      </c>
    </row>
    <row r="1880" spans="1:41" x14ac:dyDescent="0.25">
      <c r="A1880">
        <v>1907</v>
      </c>
      <c r="B1880" s="6">
        <v>2475</v>
      </c>
      <c r="C1880">
        <v>2022</v>
      </c>
      <c r="D1880">
        <v>1</v>
      </c>
      <c r="E1880" t="s">
        <v>14117</v>
      </c>
      <c r="F1880">
        <v>26748410</v>
      </c>
      <c r="G1880" t="s">
        <v>13700</v>
      </c>
      <c r="H1880" t="s">
        <v>14118</v>
      </c>
      <c r="I1880" t="s">
        <v>14119</v>
      </c>
      <c r="J1880">
        <v>18200</v>
      </c>
      <c r="L1880" t="s">
        <v>76</v>
      </c>
      <c r="Q1880" t="s">
        <v>93</v>
      </c>
      <c r="R1880">
        <v>70</v>
      </c>
      <c r="U1880" t="s">
        <v>52</v>
      </c>
      <c r="V1880">
        <v>0</v>
      </c>
      <c r="AF1880" t="s">
        <v>55</v>
      </c>
      <c r="AG1880" t="s">
        <v>56</v>
      </c>
      <c r="AH1880" t="s">
        <v>57</v>
      </c>
      <c r="AI1880" t="s">
        <v>58</v>
      </c>
      <c r="AJ1880">
        <v>0</v>
      </c>
      <c r="AN1880" s="1"/>
      <c r="AO1880" t="s">
        <v>14120</v>
      </c>
    </row>
    <row r="1881" spans="1:41" x14ac:dyDescent="0.25">
      <c r="A1881">
        <v>1908</v>
      </c>
      <c r="B1881" s="6">
        <v>2476</v>
      </c>
      <c r="C1881">
        <v>2022</v>
      </c>
      <c r="D1881">
        <v>1</v>
      </c>
      <c r="E1881" t="s">
        <v>14121</v>
      </c>
      <c r="F1881">
        <v>13643495</v>
      </c>
      <c r="G1881" t="s">
        <v>13700</v>
      </c>
      <c r="H1881" t="s">
        <v>14122</v>
      </c>
      <c r="I1881" t="s">
        <v>9780</v>
      </c>
      <c r="J1881">
        <v>71000</v>
      </c>
      <c r="L1881" t="s">
        <v>46</v>
      </c>
      <c r="Q1881" t="s">
        <v>93</v>
      </c>
      <c r="R1881">
        <v>70</v>
      </c>
      <c r="U1881" t="s">
        <v>52</v>
      </c>
      <c r="V1881">
        <v>0</v>
      </c>
      <c r="AF1881" t="s">
        <v>55</v>
      </c>
      <c r="AG1881" t="s">
        <v>56</v>
      </c>
      <c r="AH1881" t="s">
        <v>57</v>
      </c>
      <c r="AI1881" t="s">
        <v>58</v>
      </c>
      <c r="AJ1881">
        <v>0</v>
      </c>
      <c r="AN1881" s="1"/>
      <c r="AO1881" t="s">
        <v>14123</v>
      </c>
    </row>
    <row r="1882" spans="1:41" x14ac:dyDescent="0.25">
      <c r="A1882">
        <v>1909</v>
      </c>
      <c r="B1882" s="6">
        <v>2477</v>
      </c>
      <c r="C1882">
        <v>2022</v>
      </c>
      <c r="D1882">
        <v>1</v>
      </c>
      <c r="E1882" t="s">
        <v>14124</v>
      </c>
      <c r="F1882">
        <v>24746525</v>
      </c>
      <c r="G1882" t="s">
        <v>13700</v>
      </c>
      <c r="H1882" t="s">
        <v>14125</v>
      </c>
      <c r="I1882" t="s">
        <v>8640</v>
      </c>
      <c r="J1882">
        <v>17000</v>
      </c>
      <c r="L1882" t="s">
        <v>76</v>
      </c>
      <c r="Q1882" t="s">
        <v>93</v>
      </c>
      <c r="R1882">
        <v>70</v>
      </c>
      <c r="U1882" t="s">
        <v>52</v>
      </c>
      <c r="V1882">
        <v>0</v>
      </c>
      <c r="AF1882" t="s">
        <v>55</v>
      </c>
      <c r="AG1882" t="s">
        <v>56</v>
      </c>
      <c r="AH1882" t="s">
        <v>57</v>
      </c>
      <c r="AI1882" t="s">
        <v>58</v>
      </c>
      <c r="AJ1882">
        <v>0</v>
      </c>
      <c r="AN1882" s="1"/>
      <c r="AO1882" t="s">
        <v>14126</v>
      </c>
    </row>
    <row r="1883" spans="1:41" x14ac:dyDescent="0.25">
      <c r="A1883">
        <v>1910</v>
      </c>
      <c r="B1883" s="6">
        <v>2478</v>
      </c>
      <c r="C1883">
        <v>2022</v>
      </c>
      <c r="D1883">
        <v>1</v>
      </c>
      <c r="E1883" t="s">
        <v>14127</v>
      </c>
      <c r="F1883">
        <v>20681</v>
      </c>
      <c r="G1883" t="s">
        <v>13700</v>
      </c>
      <c r="H1883" t="s">
        <v>14128</v>
      </c>
      <c r="I1883" t="s">
        <v>14129</v>
      </c>
      <c r="J1883">
        <v>25001</v>
      </c>
      <c r="L1883" t="s">
        <v>218</v>
      </c>
      <c r="Q1883" t="s">
        <v>7298</v>
      </c>
      <c r="R1883">
        <v>11</v>
      </c>
      <c r="U1883" t="s">
        <v>52</v>
      </c>
      <c r="V1883">
        <v>0</v>
      </c>
      <c r="AF1883" t="s">
        <v>55</v>
      </c>
      <c r="AG1883" t="s">
        <v>106</v>
      </c>
      <c r="AH1883" t="s">
        <v>57</v>
      </c>
      <c r="AI1883" t="s">
        <v>58</v>
      </c>
      <c r="AJ1883">
        <v>0</v>
      </c>
      <c r="AN1883" s="1"/>
      <c r="AO1883" t="s">
        <v>14130</v>
      </c>
    </row>
    <row r="1884" spans="1:41" x14ac:dyDescent="0.25">
      <c r="A1884">
        <v>1911</v>
      </c>
      <c r="B1884" s="6">
        <v>2479</v>
      </c>
      <c r="C1884">
        <v>2022</v>
      </c>
      <c r="D1884">
        <v>1</v>
      </c>
      <c r="E1884" t="s">
        <v>14131</v>
      </c>
      <c r="F1884">
        <v>64459</v>
      </c>
      <c r="G1884" t="s">
        <v>13700</v>
      </c>
      <c r="H1884" t="s">
        <v>14132</v>
      </c>
      <c r="I1884" t="s">
        <v>14133</v>
      </c>
      <c r="J1884">
        <v>17000</v>
      </c>
      <c r="L1884" t="s">
        <v>76</v>
      </c>
      <c r="Q1884" t="s">
        <v>10561</v>
      </c>
      <c r="R1884">
        <v>90</v>
      </c>
      <c r="S1884" t="s">
        <v>14131</v>
      </c>
      <c r="U1884" t="s">
        <v>52</v>
      </c>
      <c r="V1884">
        <v>0</v>
      </c>
      <c r="AF1884" t="s">
        <v>55</v>
      </c>
      <c r="AG1884" t="s">
        <v>106</v>
      </c>
      <c r="AH1884" t="s">
        <v>57</v>
      </c>
      <c r="AI1884" t="s">
        <v>58</v>
      </c>
      <c r="AJ1884">
        <v>0</v>
      </c>
      <c r="AN1884" s="1"/>
      <c r="AO1884" t="s">
        <v>14134</v>
      </c>
    </row>
    <row r="1885" spans="1:41" x14ac:dyDescent="0.25">
      <c r="A1885">
        <v>1912</v>
      </c>
      <c r="B1885" s="6">
        <v>2480</v>
      </c>
      <c r="C1885">
        <v>2022</v>
      </c>
      <c r="D1885">
        <v>1</v>
      </c>
      <c r="E1885" t="s">
        <v>14135</v>
      </c>
      <c r="F1885">
        <v>3008894</v>
      </c>
      <c r="G1885" t="s">
        <v>14136</v>
      </c>
      <c r="H1885" t="s">
        <v>14137</v>
      </c>
      <c r="I1885" t="s">
        <v>14138</v>
      </c>
      <c r="J1885">
        <v>11000</v>
      </c>
      <c r="L1885" t="s">
        <v>76</v>
      </c>
      <c r="Q1885" t="s">
        <v>93</v>
      </c>
      <c r="R1885">
        <v>70</v>
      </c>
      <c r="U1885" t="s">
        <v>52</v>
      </c>
      <c r="V1885">
        <v>0</v>
      </c>
      <c r="AF1885" t="s">
        <v>55</v>
      </c>
      <c r="AG1885" t="s">
        <v>56</v>
      </c>
      <c r="AH1885" t="s">
        <v>52</v>
      </c>
      <c r="AI1885" t="s">
        <v>58</v>
      </c>
      <c r="AJ1885">
        <v>0</v>
      </c>
      <c r="AN1885" s="1">
        <v>45299.513146412035</v>
      </c>
      <c r="AO1885" t="s">
        <v>14139</v>
      </c>
    </row>
    <row r="1886" spans="1:41" x14ac:dyDescent="0.25">
      <c r="A1886">
        <v>1913</v>
      </c>
      <c r="B1886" s="6">
        <v>2481</v>
      </c>
      <c r="C1886">
        <v>2022</v>
      </c>
      <c r="D1886">
        <v>1</v>
      </c>
      <c r="E1886" t="s">
        <v>14140</v>
      </c>
      <c r="F1886">
        <v>11996960</v>
      </c>
      <c r="G1886" t="s">
        <v>14136</v>
      </c>
      <c r="H1886" t="s">
        <v>14141</v>
      </c>
      <c r="I1886" t="s">
        <v>10307</v>
      </c>
      <c r="J1886">
        <v>14300</v>
      </c>
      <c r="L1886" t="s">
        <v>76</v>
      </c>
      <c r="Q1886" t="s">
        <v>93</v>
      </c>
      <c r="R1886">
        <v>70</v>
      </c>
      <c r="U1886" t="s">
        <v>52</v>
      </c>
      <c r="V1886">
        <v>0</v>
      </c>
      <c r="AF1886" t="s">
        <v>55</v>
      </c>
      <c r="AG1886" t="s">
        <v>56</v>
      </c>
      <c r="AH1886" t="s">
        <v>57</v>
      </c>
      <c r="AI1886" t="s">
        <v>58</v>
      </c>
      <c r="AJ1886">
        <v>0</v>
      </c>
      <c r="AN1886" s="1"/>
      <c r="AO1886" t="s">
        <v>14142</v>
      </c>
    </row>
    <row r="1887" spans="1:41" x14ac:dyDescent="0.25">
      <c r="A1887">
        <v>1914</v>
      </c>
      <c r="B1887" s="6">
        <v>2482</v>
      </c>
      <c r="C1887">
        <v>2022</v>
      </c>
      <c r="D1887">
        <v>1</v>
      </c>
      <c r="E1887" t="s">
        <v>14143</v>
      </c>
      <c r="F1887">
        <v>5070341</v>
      </c>
      <c r="G1887" t="s">
        <v>14136</v>
      </c>
      <c r="H1887" t="s">
        <v>14144</v>
      </c>
      <c r="I1887" t="s">
        <v>14145</v>
      </c>
      <c r="J1887">
        <v>66443</v>
      </c>
      <c r="L1887" t="s">
        <v>164</v>
      </c>
      <c r="Q1887" t="s">
        <v>93</v>
      </c>
      <c r="R1887">
        <v>70</v>
      </c>
      <c r="U1887" t="s">
        <v>52</v>
      </c>
      <c r="V1887">
        <v>0</v>
      </c>
      <c r="AF1887" t="s">
        <v>55</v>
      </c>
      <c r="AG1887" t="s">
        <v>56</v>
      </c>
      <c r="AH1887" t="s">
        <v>57</v>
      </c>
      <c r="AI1887" t="s">
        <v>58</v>
      </c>
      <c r="AJ1887">
        <v>0</v>
      </c>
      <c r="AN1887" s="1"/>
      <c r="AO1887" t="s">
        <v>14146</v>
      </c>
    </row>
    <row r="1888" spans="1:41" x14ac:dyDescent="0.25">
      <c r="A1888">
        <v>1915</v>
      </c>
      <c r="B1888" s="6">
        <v>2483</v>
      </c>
      <c r="C1888">
        <v>2022</v>
      </c>
      <c r="D1888">
        <v>1</v>
      </c>
      <c r="E1888" t="s">
        <v>14147</v>
      </c>
      <c r="F1888">
        <v>13964755</v>
      </c>
      <c r="G1888" t="s">
        <v>14136</v>
      </c>
      <c r="H1888" t="s">
        <v>14148</v>
      </c>
      <c r="I1888" t="s">
        <v>419</v>
      </c>
      <c r="J1888">
        <v>13000</v>
      </c>
      <c r="L1888" t="s">
        <v>76</v>
      </c>
      <c r="Q1888" t="s">
        <v>211</v>
      </c>
      <c r="R1888">
        <v>40</v>
      </c>
      <c r="U1888" t="s">
        <v>52</v>
      </c>
      <c r="V1888">
        <v>0</v>
      </c>
      <c r="AF1888" t="s">
        <v>55</v>
      </c>
      <c r="AG1888" t="s">
        <v>106</v>
      </c>
      <c r="AH1888" t="s">
        <v>57</v>
      </c>
      <c r="AI1888" t="s">
        <v>58</v>
      </c>
      <c r="AJ1888">
        <v>0</v>
      </c>
      <c r="AN1888" s="1"/>
      <c r="AO1888" t="s">
        <v>14149</v>
      </c>
    </row>
    <row r="1889" spans="1:42" x14ac:dyDescent="0.25">
      <c r="A1889">
        <v>1916</v>
      </c>
      <c r="B1889" s="6">
        <v>2484</v>
      </c>
      <c r="C1889">
        <v>2022</v>
      </c>
      <c r="D1889">
        <v>1</v>
      </c>
      <c r="E1889" t="s">
        <v>14150</v>
      </c>
      <c r="F1889">
        <v>1965875</v>
      </c>
      <c r="G1889" t="s">
        <v>14136</v>
      </c>
      <c r="H1889" t="s">
        <v>14151</v>
      </c>
      <c r="I1889" t="s">
        <v>13825</v>
      </c>
      <c r="J1889">
        <v>13000</v>
      </c>
      <c r="L1889" t="s">
        <v>76</v>
      </c>
      <c r="Q1889" t="s">
        <v>211</v>
      </c>
      <c r="R1889">
        <v>40</v>
      </c>
      <c r="U1889" t="s">
        <v>52</v>
      </c>
      <c r="V1889">
        <v>0</v>
      </c>
      <c r="AF1889" t="s">
        <v>55</v>
      </c>
      <c r="AG1889" t="s">
        <v>106</v>
      </c>
      <c r="AH1889" t="s">
        <v>57</v>
      </c>
      <c r="AI1889" t="s">
        <v>58</v>
      </c>
      <c r="AJ1889">
        <v>0</v>
      </c>
      <c r="AN1889" s="1"/>
      <c r="AO1889" t="s">
        <v>14149</v>
      </c>
    </row>
    <row r="1890" spans="1:42" x14ac:dyDescent="0.25">
      <c r="A1890">
        <v>1917</v>
      </c>
      <c r="B1890" s="6">
        <v>2485</v>
      </c>
      <c r="C1890">
        <v>2022</v>
      </c>
      <c r="D1890">
        <v>1</v>
      </c>
      <c r="E1890" t="s">
        <v>14152</v>
      </c>
      <c r="F1890">
        <v>9359231</v>
      </c>
      <c r="G1890" t="s">
        <v>14136</v>
      </c>
      <c r="H1890" t="s">
        <v>14153</v>
      </c>
      <c r="I1890" t="s">
        <v>2202</v>
      </c>
      <c r="J1890">
        <v>39102</v>
      </c>
      <c r="L1890" t="s">
        <v>240</v>
      </c>
      <c r="Q1890" t="s">
        <v>50</v>
      </c>
      <c r="R1890">
        <v>80</v>
      </c>
      <c r="U1890" t="s">
        <v>52</v>
      </c>
      <c r="V1890">
        <v>0</v>
      </c>
      <c r="AF1890" t="s">
        <v>55</v>
      </c>
      <c r="AG1890" t="s">
        <v>56</v>
      </c>
      <c r="AH1890" t="s">
        <v>57</v>
      </c>
      <c r="AI1890" t="s">
        <v>58</v>
      </c>
      <c r="AJ1890">
        <v>0</v>
      </c>
      <c r="AN1890" s="1"/>
      <c r="AO1890" t="s">
        <v>14154</v>
      </c>
    </row>
    <row r="1891" spans="1:42" x14ac:dyDescent="0.25">
      <c r="A1891">
        <v>1918</v>
      </c>
      <c r="B1891" s="6">
        <v>2486</v>
      </c>
      <c r="C1891">
        <v>2022</v>
      </c>
      <c r="D1891">
        <v>1</v>
      </c>
      <c r="E1891" t="s">
        <v>14155</v>
      </c>
      <c r="F1891">
        <v>76203034</v>
      </c>
      <c r="G1891" t="s">
        <v>14136</v>
      </c>
      <c r="H1891" t="s">
        <v>14156</v>
      </c>
      <c r="I1891" t="s">
        <v>14157</v>
      </c>
      <c r="J1891">
        <v>78983</v>
      </c>
      <c r="L1891" t="s">
        <v>274</v>
      </c>
      <c r="Q1891" t="s">
        <v>50</v>
      </c>
      <c r="R1891">
        <v>80</v>
      </c>
      <c r="U1891" t="s">
        <v>52</v>
      </c>
      <c r="V1891">
        <v>0</v>
      </c>
      <c r="AF1891" t="s">
        <v>55</v>
      </c>
      <c r="AG1891" t="s">
        <v>56</v>
      </c>
      <c r="AH1891" t="s">
        <v>57</v>
      </c>
      <c r="AI1891" t="s">
        <v>58</v>
      </c>
      <c r="AJ1891">
        <v>0</v>
      </c>
      <c r="AN1891" s="1"/>
      <c r="AO1891" t="s">
        <v>14158</v>
      </c>
    </row>
    <row r="1892" spans="1:42" x14ac:dyDescent="0.25">
      <c r="A1892">
        <v>1919</v>
      </c>
      <c r="B1892" s="6">
        <v>2487</v>
      </c>
      <c r="C1892">
        <v>2022</v>
      </c>
      <c r="D1892">
        <v>1</v>
      </c>
      <c r="E1892" t="s">
        <v>14159</v>
      </c>
      <c r="F1892">
        <v>19755597</v>
      </c>
      <c r="G1892" t="s">
        <v>14136</v>
      </c>
      <c r="H1892" t="s">
        <v>14160</v>
      </c>
      <c r="I1892" t="s">
        <v>45</v>
      </c>
      <c r="J1892">
        <v>70200</v>
      </c>
      <c r="L1892" t="s">
        <v>46</v>
      </c>
      <c r="Q1892" t="s">
        <v>93</v>
      </c>
      <c r="R1892">
        <v>70</v>
      </c>
      <c r="U1892" t="s">
        <v>52</v>
      </c>
      <c r="V1892">
        <v>0</v>
      </c>
      <c r="AF1892" t="s">
        <v>55</v>
      </c>
      <c r="AG1892" t="s">
        <v>56</v>
      </c>
      <c r="AH1892" t="s">
        <v>57</v>
      </c>
      <c r="AI1892" t="s">
        <v>58</v>
      </c>
      <c r="AJ1892">
        <v>0</v>
      </c>
      <c r="AN1892" s="1"/>
      <c r="AO1892" t="s">
        <v>14161</v>
      </c>
    </row>
    <row r="1893" spans="1:42" x14ac:dyDescent="0.25">
      <c r="A1893">
        <v>1920</v>
      </c>
      <c r="B1893" s="6">
        <v>2488</v>
      </c>
      <c r="C1893">
        <v>2022</v>
      </c>
      <c r="D1893">
        <v>1</v>
      </c>
      <c r="E1893" t="s">
        <v>14162</v>
      </c>
      <c r="F1893">
        <v>5234077</v>
      </c>
      <c r="G1893" t="s">
        <v>14136</v>
      </c>
      <c r="H1893" t="s">
        <v>14163</v>
      </c>
      <c r="I1893" t="s">
        <v>14164</v>
      </c>
      <c r="J1893">
        <v>10100</v>
      </c>
      <c r="L1893" t="s">
        <v>76</v>
      </c>
      <c r="Q1893" t="s">
        <v>211</v>
      </c>
      <c r="R1893">
        <v>40</v>
      </c>
      <c r="U1893" t="s">
        <v>52</v>
      </c>
      <c r="V1893">
        <v>0</v>
      </c>
      <c r="AF1893" t="s">
        <v>55</v>
      </c>
      <c r="AG1893" t="s">
        <v>106</v>
      </c>
      <c r="AH1893" t="s">
        <v>57</v>
      </c>
      <c r="AI1893" t="s">
        <v>58</v>
      </c>
      <c r="AJ1893">
        <v>0</v>
      </c>
      <c r="AN1893" s="1"/>
      <c r="AO1893" t="s">
        <v>14165</v>
      </c>
    </row>
    <row r="1894" spans="1:42" x14ac:dyDescent="0.25">
      <c r="A1894">
        <v>1921</v>
      </c>
      <c r="B1894" s="6">
        <v>2489</v>
      </c>
      <c r="C1894">
        <v>2022</v>
      </c>
      <c r="D1894">
        <v>1</v>
      </c>
      <c r="E1894" t="s">
        <v>14166</v>
      </c>
      <c r="F1894">
        <v>87132605</v>
      </c>
      <c r="G1894" t="s">
        <v>14136</v>
      </c>
      <c r="H1894" t="s">
        <v>14167</v>
      </c>
      <c r="I1894" t="s">
        <v>14168</v>
      </c>
      <c r="J1894">
        <v>38601</v>
      </c>
      <c r="L1894" t="s">
        <v>247</v>
      </c>
      <c r="Q1894" t="s">
        <v>50</v>
      </c>
      <c r="R1894">
        <v>80</v>
      </c>
      <c r="U1894" t="s">
        <v>52</v>
      </c>
      <c r="V1894">
        <v>0</v>
      </c>
      <c r="AF1894" t="s">
        <v>55</v>
      </c>
      <c r="AG1894" t="s">
        <v>56</v>
      </c>
      <c r="AH1894" t="s">
        <v>57</v>
      </c>
      <c r="AI1894" t="s">
        <v>58</v>
      </c>
      <c r="AJ1894">
        <v>0</v>
      </c>
      <c r="AN1894" s="1"/>
      <c r="AO1894" t="s">
        <v>14169</v>
      </c>
    </row>
    <row r="1895" spans="1:42" x14ac:dyDescent="0.25">
      <c r="A1895">
        <v>1922</v>
      </c>
      <c r="B1895" s="6">
        <v>2490</v>
      </c>
      <c r="C1895">
        <v>2022</v>
      </c>
      <c r="D1895">
        <v>1</v>
      </c>
      <c r="E1895" t="s">
        <v>14170</v>
      </c>
      <c r="F1895">
        <v>5222800</v>
      </c>
      <c r="G1895" t="s">
        <v>14136</v>
      </c>
      <c r="H1895" t="s">
        <v>14088</v>
      </c>
      <c r="I1895" t="s">
        <v>13825</v>
      </c>
      <c r="J1895">
        <v>13000</v>
      </c>
      <c r="L1895" t="s">
        <v>76</v>
      </c>
      <c r="Q1895" t="s">
        <v>93</v>
      </c>
      <c r="R1895">
        <v>70</v>
      </c>
      <c r="U1895" t="s">
        <v>52</v>
      </c>
      <c r="V1895">
        <v>0</v>
      </c>
      <c r="AF1895" t="s">
        <v>55</v>
      </c>
      <c r="AG1895" t="s">
        <v>56</v>
      </c>
      <c r="AH1895" t="s">
        <v>57</v>
      </c>
      <c r="AI1895" t="s">
        <v>58</v>
      </c>
      <c r="AJ1895">
        <v>0</v>
      </c>
      <c r="AN1895" s="1"/>
      <c r="AO1895" t="s">
        <v>14171</v>
      </c>
    </row>
    <row r="1896" spans="1:42" x14ac:dyDescent="0.25">
      <c r="A1896">
        <v>1923</v>
      </c>
      <c r="B1896" s="6">
        <v>2491</v>
      </c>
      <c r="C1896">
        <v>2022</v>
      </c>
      <c r="D1896">
        <v>1</v>
      </c>
      <c r="E1896" t="s">
        <v>14172</v>
      </c>
      <c r="F1896">
        <v>8451109</v>
      </c>
      <c r="G1896" t="s">
        <v>14136</v>
      </c>
      <c r="H1896" t="s">
        <v>14173</v>
      </c>
      <c r="I1896" t="s">
        <v>14174</v>
      </c>
      <c r="J1896">
        <v>37312</v>
      </c>
      <c r="L1896" t="s">
        <v>240</v>
      </c>
      <c r="Q1896" t="s">
        <v>93</v>
      </c>
      <c r="R1896">
        <v>70</v>
      </c>
      <c r="U1896" t="s">
        <v>52</v>
      </c>
      <c r="V1896">
        <v>0</v>
      </c>
      <c r="AF1896" t="s">
        <v>55</v>
      </c>
      <c r="AG1896" t="s">
        <v>56</v>
      </c>
      <c r="AH1896" t="s">
        <v>57</v>
      </c>
      <c r="AI1896" t="s">
        <v>58</v>
      </c>
      <c r="AJ1896">
        <v>0</v>
      </c>
      <c r="AN1896" s="1"/>
      <c r="AO1896" t="s">
        <v>14175</v>
      </c>
    </row>
    <row r="1897" spans="1:42" x14ac:dyDescent="0.25">
      <c r="A1897">
        <v>1924</v>
      </c>
      <c r="B1897" s="6">
        <v>2492</v>
      </c>
      <c r="C1897">
        <v>2022</v>
      </c>
      <c r="D1897">
        <v>1</v>
      </c>
      <c r="E1897" t="s">
        <v>14176</v>
      </c>
      <c r="F1897">
        <v>11935227</v>
      </c>
      <c r="G1897" t="s">
        <v>14136</v>
      </c>
      <c r="H1897" t="s">
        <v>14177</v>
      </c>
      <c r="I1897" t="s">
        <v>13825</v>
      </c>
      <c r="J1897">
        <v>13000</v>
      </c>
      <c r="L1897" t="s">
        <v>76</v>
      </c>
      <c r="Q1897" t="s">
        <v>50</v>
      </c>
      <c r="R1897">
        <v>80</v>
      </c>
      <c r="U1897" t="s">
        <v>52</v>
      </c>
      <c r="V1897">
        <v>0</v>
      </c>
      <c r="AF1897" t="s">
        <v>55</v>
      </c>
      <c r="AG1897" t="s">
        <v>56</v>
      </c>
      <c r="AH1897" t="s">
        <v>57</v>
      </c>
      <c r="AI1897" t="s">
        <v>58</v>
      </c>
      <c r="AJ1897">
        <v>0</v>
      </c>
      <c r="AN1897" s="1"/>
      <c r="AO1897" t="s">
        <v>14178</v>
      </c>
    </row>
    <row r="1898" spans="1:42" x14ac:dyDescent="0.25">
      <c r="A1898">
        <v>1925</v>
      </c>
      <c r="B1898" s="6">
        <v>2493</v>
      </c>
      <c r="C1898">
        <v>2022</v>
      </c>
      <c r="D1898">
        <v>1</v>
      </c>
      <c r="E1898" t="s">
        <v>14179</v>
      </c>
      <c r="F1898">
        <v>68761805</v>
      </c>
      <c r="G1898" t="s">
        <v>14136</v>
      </c>
      <c r="H1898" t="s">
        <v>14180</v>
      </c>
      <c r="I1898" t="s">
        <v>8640</v>
      </c>
      <c r="J1898">
        <v>17000</v>
      </c>
      <c r="L1898" t="s">
        <v>76</v>
      </c>
      <c r="Q1898" t="s">
        <v>50</v>
      </c>
      <c r="R1898">
        <v>80</v>
      </c>
      <c r="U1898" t="s">
        <v>52</v>
      </c>
      <c r="V1898">
        <v>0</v>
      </c>
      <c r="AF1898" t="s">
        <v>55</v>
      </c>
      <c r="AG1898" t="s">
        <v>56</v>
      </c>
      <c r="AH1898" t="s">
        <v>57</v>
      </c>
      <c r="AI1898" t="s">
        <v>58</v>
      </c>
      <c r="AJ1898">
        <v>0</v>
      </c>
      <c r="AN1898" s="1"/>
      <c r="AO1898" t="s">
        <v>14181</v>
      </c>
    </row>
    <row r="1899" spans="1:42" x14ac:dyDescent="0.25">
      <c r="A1899">
        <v>1926</v>
      </c>
      <c r="B1899" s="6">
        <v>2494</v>
      </c>
      <c r="C1899">
        <v>2023</v>
      </c>
      <c r="D1899">
        <v>1</v>
      </c>
      <c r="E1899" t="s">
        <v>14182</v>
      </c>
      <c r="F1899">
        <v>123456</v>
      </c>
      <c r="G1899" t="s">
        <v>14183</v>
      </c>
      <c r="H1899" t="s">
        <v>14184</v>
      </c>
      <c r="I1899" t="s">
        <v>75</v>
      </c>
      <c r="J1899">
        <v>10100</v>
      </c>
      <c r="L1899" t="s">
        <v>76</v>
      </c>
      <c r="Q1899" t="s">
        <v>93</v>
      </c>
      <c r="R1899">
        <v>62</v>
      </c>
      <c r="U1899" t="s">
        <v>52</v>
      </c>
      <c r="V1899">
        <v>0</v>
      </c>
      <c r="AF1899" t="s">
        <v>55</v>
      </c>
      <c r="AG1899" t="s">
        <v>56</v>
      </c>
      <c r="AH1899" t="s">
        <v>57</v>
      </c>
      <c r="AI1899" t="s">
        <v>136</v>
      </c>
      <c r="AJ1899">
        <v>0</v>
      </c>
      <c r="AN1899" s="1"/>
    </row>
    <row r="1900" spans="1:42" hidden="1" x14ac:dyDescent="0.25">
      <c r="A1900">
        <v>1927</v>
      </c>
      <c r="B1900" s="6">
        <v>2495</v>
      </c>
      <c r="C1900">
        <v>2099</v>
      </c>
      <c r="D1900">
        <v>1</v>
      </c>
      <c r="E1900" t="s">
        <v>14185</v>
      </c>
      <c r="F1900">
        <v>12345678</v>
      </c>
      <c r="G1900" t="s">
        <v>13323</v>
      </c>
      <c r="H1900" t="s">
        <v>14186</v>
      </c>
      <c r="I1900" t="s">
        <v>14187</v>
      </c>
      <c r="J1900">
        <v>16000</v>
      </c>
      <c r="L1900" t="s">
        <v>76</v>
      </c>
      <c r="N1900" t="s">
        <v>14188</v>
      </c>
      <c r="O1900" t="s">
        <v>14188</v>
      </c>
      <c r="P1900" t="s">
        <v>14188</v>
      </c>
      <c r="Q1900" t="s">
        <v>7298</v>
      </c>
      <c r="R1900">
        <v>22</v>
      </c>
      <c r="T1900" t="s">
        <v>13597</v>
      </c>
      <c r="U1900" t="s">
        <v>52</v>
      </c>
      <c r="V1900">
        <v>0</v>
      </c>
      <c r="AF1900" t="s">
        <v>55</v>
      </c>
      <c r="AG1900" t="s">
        <v>106</v>
      </c>
      <c r="AH1900" t="s">
        <v>57</v>
      </c>
      <c r="AI1900" t="s">
        <v>136</v>
      </c>
      <c r="AJ1900">
        <v>0</v>
      </c>
      <c r="AK1900">
        <v>1</v>
      </c>
      <c r="AL1900">
        <v>1</v>
      </c>
      <c r="AM1900">
        <v>1</v>
      </c>
      <c r="AN1900" s="1"/>
      <c r="AO1900" t="s">
        <v>13599</v>
      </c>
    </row>
    <row r="1901" spans="1:42" hidden="1" x14ac:dyDescent="0.25">
      <c r="A1901">
        <v>1928</v>
      </c>
      <c r="B1901" s="6">
        <v>2496</v>
      </c>
      <c r="C1901">
        <v>2099</v>
      </c>
      <c r="D1901">
        <v>1</v>
      </c>
      <c r="E1901" t="s">
        <v>13323</v>
      </c>
      <c r="F1901">
        <v>12345678</v>
      </c>
      <c r="G1901" t="s">
        <v>13323</v>
      </c>
      <c r="H1901" t="s">
        <v>14189</v>
      </c>
      <c r="I1901" t="s">
        <v>387</v>
      </c>
      <c r="J1901">
        <v>16000</v>
      </c>
      <c r="L1901" t="s">
        <v>76</v>
      </c>
      <c r="N1901" t="s">
        <v>13602</v>
      </c>
      <c r="O1901" t="s">
        <v>13325</v>
      </c>
      <c r="P1901" t="s">
        <v>14190</v>
      </c>
      <c r="Q1901" t="s">
        <v>1594</v>
      </c>
      <c r="R1901">
        <v>11</v>
      </c>
      <c r="T1901" t="s">
        <v>13323</v>
      </c>
      <c r="U1901" t="s">
        <v>52</v>
      </c>
      <c r="V1901">
        <v>0</v>
      </c>
      <c r="AF1901" t="s">
        <v>55</v>
      </c>
      <c r="AG1901" t="s">
        <v>56</v>
      </c>
      <c r="AH1901" t="s">
        <v>57</v>
      </c>
      <c r="AI1901" t="s">
        <v>136</v>
      </c>
      <c r="AJ1901">
        <v>0</v>
      </c>
      <c r="AK1901">
        <v>1</v>
      </c>
      <c r="AL1901">
        <v>1</v>
      </c>
      <c r="AM1901">
        <v>1</v>
      </c>
      <c r="AN1901" s="1"/>
      <c r="AO1901" t="s">
        <v>13599</v>
      </c>
    </row>
    <row r="1902" spans="1:42" x14ac:dyDescent="0.25">
      <c r="A1902">
        <v>1929</v>
      </c>
      <c r="B1902" s="6">
        <v>2497</v>
      </c>
      <c r="C1902">
        <v>2023</v>
      </c>
      <c r="D1902">
        <v>1</v>
      </c>
      <c r="E1902" t="s">
        <v>14191</v>
      </c>
      <c r="F1902">
        <v>12345678</v>
      </c>
      <c r="G1902" t="s">
        <v>13597</v>
      </c>
      <c r="H1902" t="s">
        <v>14189</v>
      </c>
      <c r="I1902" t="s">
        <v>387</v>
      </c>
      <c r="J1902">
        <v>16000</v>
      </c>
      <c r="L1902" t="s">
        <v>76</v>
      </c>
      <c r="N1902" t="s">
        <v>13602</v>
      </c>
      <c r="O1902" t="s">
        <v>13325</v>
      </c>
      <c r="P1902" t="s">
        <v>13608</v>
      </c>
      <c r="Q1902" t="s">
        <v>11543</v>
      </c>
      <c r="R1902">
        <v>11</v>
      </c>
      <c r="T1902" t="s">
        <v>13597</v>
      </c>
      <c r="U1902" t="s">
        <v>52</v>
      </c>
      <c r="V1902">
        <v>0</v>
      </c>
      <c r="AF1902" t="s">
        <v>55</v>
      </c>
      <c r="AG1902" t="s">
        <v>56</v>
      </c>
      <c r="AH1902" t="s">
        <v>57</v>
      </c>
      <c r="AI1902" t="s">
        <v>136</v>
      </c>
      <c r="AN1902" s="1">
        <v>45305.73053572917</v>
      </c>
      <c r="AO1902" t="s">
        <v>13599</v>
      </c>
      <c r="AP1902" t="s">
        <v>14192</v>
      </c>
    </row>
    <row r="1903" spans="1:42" x14ac:dyDescent="0.25">
      <c r="A1903">
        <v>1930</v>
      </c>
      <c r="B1903" s="6">
        <v>2498</v>
      </c>
      <c r="C1903">
        <v>2023</v>
      </c>
      <c r="D1903">
        <v>1</v>
      </c>
      <c r="E1903" t="s">
        <v>14193</v>
      </c>
      <c r="F1903">
        <v>27171451</v>
      </c>
      <c r="G1903" t="s">
        <v>14194</v>
      </c>
      <c r="H1903" t="s">
        <v>14195</v>
      </c>
      <c r="I1903" t="s">
        <v>14196</v>
      </c>
      <c r="J1903">
        <v>14200</v>
      </c>
      <c r="L1903" t="s">
        <v>76</v>
      </c>
      <c r="N1903" t="s">
        <v>14197</v>
      </c>
      <c r="O1903" t="s">
        <v>14198</v>
      </c>
      <c r="P1903" t="s">
        <v>14199</v>
      </c>
      <c r="Q1903" t="s">
        <v>93</v>
      </c>
      <c r="R1903">
        <v>70</v>
      </c>
      <c r="U1903" t="s">
        <v>52</v>
      </c>
      <c r="V1903">
        <v>0</v>
      </c>
      <c r="AF1903" t="s">
        <v>55</v>
      </c>
      <c r="AG1903" t="s">
        <v>56</v>
      </c>
      <c r="AH1903" t="s">
        <v>57</v>
      </c>
      <c r="AI1903" t="s">
        <v>58</v>
      </c>
      <c r="AN1903" s="1">
        <v>45344.43391890046</v>
      </c>
      <c r="AO1903" t="s">
        <v>14200</v>
      </c>
      <c r="AP1903" t="s">
        <v>174</v>
      </c>
    </row>
    <row r="1904" spans="1:42" x14ac:dyDescent="0.25">
      <c r="A1904">
        <v>1931</v>
      </c>
      <c r="B1904" s="6">
        <v>2499</v>
      </c>
      <c r="C1904">
        <v>2023</v>
      </c>
      <c r="D1904">
        <v>1</v>
      </c>
      <c r="E1904" t="s">
        <v>14201</v>
      </c>
      <c r="F1904">
        <v>14231247</v>
      </c>
      <c r="G1904" t="s">
        <v>14194</v>
      </c>
      <c r="H1904" t="s">
        <v>14202</v>
      </c>
      <c r="I1904" t="s">
        <v>14203</v>
      </c>
      <c r="J1904">
        <v>72529</v>
      </c>
      <c r="L1904" t="s">
        <v>46</v>
      </c>
      <c r="N1904" t="s">
        <v>582</v>
      </c>
      <c r="O1904" t="s">
        <v>14204</v>
      </c>
      <c r="Q1904" t="s">
        <v>93</v>
      </c>
      <c r="R1904">
        <v>70</v>
      </c>
      <c r="U1904" t="s">
        <v>52</v>
      </c>
      <c r="V1904">
        <v>0</v>
      </c>
      <c r="AF1904" t="s">
        <v>55</v>
      </c>
      <c r="AG1904" t="s">
        <v>56</v>
      </c>
      <c r="AH1904" t="s">
        <v>57</v>
      </c>
      <c r="AI1904" t="s">
        <v>58</v>
      </c>
      <c r="AN1904" s="1">
        <v>45309.419901967594</v>
      </c>
      <c r="AO1904" t="s">
        <v>14205</v>
      </c>
      <c r="AP1904" t="s">
        <v>14206</v>
      </c>
    </row>
    <row r="1905" spans="1:42" x14ac:dyDescent="0.25">
      <c r="A1905">
        <v>1932</v>
      </c>
      <c r="B1905" s="6">
        <v>2500</v>
      </c>
      <c r="C1905">
        <v>2023</v>
      </c>
      <c r="D1905">
        <v>1</v>
      </c>
      <c r="E1905" t="s">
        <v>6669</v>
      </c>
      <c r="F1905">
        <v>27379060</v>
      </c>
      <c r="G1905" t="s">
        <v>14207</v>
      </c>
      <c r="H1905" t="s">
        <v>14208</v>
      </c>
      <c r="I1905" t="s">
        <v>14064</v>
      </c>
      <c r="J1905">
        <v>10100</v>
      </c>
      <c r="L1905" t="s">
        <v>76</v>
      </c>
      <c r="N1905" t="s">
        <v>582</v>
      </c>
      <c r="O1905" t="s">
        <v>14204</v>
      </c>
      <c r="Q1905" t="s">
        <v>93</v>
      </c>
      <c r="R1905">
        <v>70</v>
      </c>
      <c r="U1905" t="s">
        <v>52</v>
      </c>
      <c r="V1905">
        <v>0</v>
      </c>
      <c r="AF1905" t="s">
        <v>55</v>
      </c>
      <c r="AG1905" t="s">
        <v>56</v>
      </c>
      <c r="AH1905" t="s">
        <v>57</v>
      </c>
      <c r="AI1905" t="s">
        <v>58</v>
      </c>
      <c r="AN1905" s="1">
        <v>45334.676249733799</v>
      </c>
      <c r="AO1905" t="s">
        <v>6677</v>
      </c>
      <c r="AP1905" t="s">
        <v>14209</v>
      </c>
    </row>
    <row r="1906" spans="1:42" x14ac:dyDescent="0.25">
      <c r="A1906">
        <v>1933</v>
      </c>
      <c r="B1906" s="6">
        <v>2501</v>
      </c>
      <c r="C1906">
        <v>2023</v>
      </c>
      <c r="D1906">
        <v>1</v>
      </c>
      <c r="E1906" t="s">
        <v>14210</v>
      </c>
      <c r="F1906">
        <v>371041</v>
      </c>
      <c r="G1906" t="s">
        <v>14194</v>
      </c>
      <c r="H1906" t="s">
        <v>14211</v>
      </c>
      <c r="I1906" t="s">
        <v>3454</v>
      </c>
      <c r="J1906">
        <v>54701</v>
      </c>
      <c r="L1906" t="s">
        <v>89</v>
      </c>
      <c r="N1906" t="s">
        <v>582</v>
      </c>
      <c r="O1906" t="s">
        <v>14204</v>
      </c>
      <c r="Q1906" t="s">
        <v>93</v>
      </c>
      <c r="R1906">
        <v>70</v>
      </c>
      <c r="U1906" t="s">
        <v>52</v>
      </c>
      <c r="V1906">
        <v>0</v>
      </c>
      <c r="AF1906" t="s">
        <v>55</v>
      </c>
      <c r="AG1906" t="s">
        <v>56</v>
      </c>
      <c r="AH1906" t="s">
        <v>57</v>
      </c>
      <c r="AI1906" t="s">
        <v>58</v>
      </c>
      <c r="AN1906" s="1"/>
      <c r="AO1906" t="s">
        <v>14212</v>
      </c>
      <c r="AP1906" t="s">
        <v>14209</v>
      </c>
    </row>
    <row r="1907" spans="1:42" x14ac:dyDescent="0.25">
      <c r="A1907">
        <v>1934</v>
      </c>
      <c r="B1907" s="6">
        <v>2502</v>
      </c>
      <c r="C1907">
        <v>2023</v>
      </c>
      <c r="D1907">
        <v>1</v>
      </c>
      <c r="E1907" t="s">
        <v>14213</v>
      </c>
      <c r="F1907">
        <v>373231</v>
      </c>
      <c r="G1907" t="s">
        <v>14194</v>
      </c>
      <c r="H1907" t="s">
        <v>14214</v>
      </c>
      <c r="I1907" t="s">
        <v>45</v>
      </c>
      <c r="J1907">
        <v>70200</v>
      </c>
      <c r="L1907" t="s">
        <v>46</v>
      </c>
      <c r="N1907" t="s">
        <v>582</v>
      </c>
      <c r="O1907" t="s">
        <v>14204</v>
      </c>
      <c r="Q1907" t="s">
        <v>93</v>
      </c>
      <c r="R1907">
        <v>70</v>
      </c>
      <c r="U1907" t="s">
        <v>52</v>
      </c>
      <c r="V1907">
        <v>0</v>
      </c>
      <c r="AF1907" t="s">
        <v>55</v>
      </c>
      <c r="AG1907" t="s">
        <v>56</v>
      </c>
      <c r="AH1907" t="s">
        <v>57</v>
      </c>
      <c r="AI1907" t="s">
        <v>58</v>
      </c>
      <c r="AN1907" s="1"/>
      <c r="AO1907" t="s">
        <v>14215</v>
      </c>
      <c r="AP1907" t="s">
        <v>14209</v>
      </c>
    </row>
    <row r="1908" spans="1:42" x14ac:dyDescent="0.25">
      <c r="A1908">
        <v>1935</v>
      </c>
      <c r="B1908" s="6">
        <v>2503</v>
      </c>
      <c r="C1908">
        <v>2023</v>
      </c>
      <c r="D1908">
        <v>1</v>
      </c>
      <c r="E1908" t="s">
        <v>14216</v>
      </c>
      <c r="F1908">
        <v>24661171</v>
      </c>
      <c r="G1908" t="s">
        <v>14194</v>
      </c>
      <c r="H1908" t="s">
        <v>4424</v>
      </c>
      <c r="I1908" t="s">
        <v>14025</v>
      </c>
      <c r="J1908">
        <v>16000</v>
      </c>
      <c r="L1908" t="s">
        <v>76</v>
      </c>
      <c r="N1908" t="s">
        <v>582</v>
      </c>
      <c r="O1908" t="s">
        <v>14204</v>
      </c>
      <c r="Q1908" t="s">
        <v>93</v>
      </c>
      <c r="R1908">
        <v>70</v>
      </c>
      <c r="U1908" t="s">
        <v>52</v>
      </c>
      <c r="V1908">
        <v>0</v>
      </c>
      <c r="AF1908" t="s">
        <v>55</v>
      </c>
      <c r="AG1908" t="s">
        <v>56</v>
      </c>
      <c r="AH1908" t="s">
        <v>57</v>
      </c>
      <c r="AI1908" t="s">
        <v>58</v>
      </c>
      <c r="AN1908" s="1"/>
      <c r="AO1908" t="s">
        <v>14217</v>
      </c>
      <c r="AP1908" t="s">
        <v>14209</v>
      </c>
    </row>
    <row r="1909" spans="1:42" x14ac:dyDescent="0.25">
      <c r="A1909">
        <v>1936</v>
      </c>
      <c r="B1909" s="6">
        <v>2504</v>
      </c>
      <c r="C1909">
        <v>2023</v>
      </c>
      <c r="D1909">
        <v>1</v>
      </c>
      <c r="E1909" t="s">
        <v>11891</v>
      </c>
      <c r="F1909">
        <v>23205</v>
      </c>
      <c r="G1909" t="s">
        <v>14218</v>
      </c>
      <c r="H1909" t="s">
        <v>603</v>
      </c>
      <c r="I1909" t="s">
        <v>75</v>
      </c>
      <c r="J1909">
        <v>11000</v>
      </c>
      <c r="L1909" t="s">
        <v>76</v>
      </c>
      <c r="N1909" t="s">
        <v>582</v>
      </c>
      <c r="O1909" t="s">
        <v>14204</v>
      </c>
      <c r="Q1909" t="s">
        <v>93</v>
      </c>
      <c r="R1909">
        <v>40</v>
      </c>
      <c r="U1909" t="s">
        <v>52</v>
      </c>
      <c r="V1909">
        <v>0</v>
      </c>
      <c r="AF1909" t="s">
        <v>55</v>
      </c>
      <c r="AG1909" t="s">
        <v>106</v>
      </c>
      <c r="AH1909" t="s">
        <v>57</v>
      </c>
      <c r="AI1909" t="s">
        <v>58</v>
      </c>
      <c r="AN1909" s="1">
        <v>45334.678398460645</v>
      </c>
      <c r="AO1909" t="s">
        <v>11897</v>
      </c>
      <c r="AP1909" t="s">
        <v>14209</v>
      </c>
    </row>
    <row r="1910" spans="1:42" x14ac:dyDescent="0.25">
      <c r="A1910">
        <v>1937</v>
      </c>
      <c r="B1910" s="6">
        <v>2505</v>
      </c>
      <c r="C1910">
        <v>2023</v>
      </c>
      <c r="D1910">
        <v>1</v>
      </c>
      <c r="E1910" t="s">
        <v>14219</v>
      </c>
      <c r="F1910">
        <v>27169413</v>
      </c>
      <c r="G1910" t="s">
        <v>14194</v>
      </c>
      <c r="H1910" t="s">
        <v>14220</v>
      </c>
      <c r="I1910" t="s">
        <v>5031</v>
      </c>
      <c r="J1910">
        <v>11000</v>
      </c>
      <c r="L1910" t="s">
        <v>76</v>
      </c>
      <c r="N1910" t="s">
        <v>582</v>
      </c>
      <c r="O1910" t="s">
        <v>14204</v>
      </c>
      <c r="Q1910" t="s">
        <v>93</v>
      </c>
      <c r="R1910">
        <v>70</v>
      </c>
      <c r="U1910" t="s">
        <v>52</v>
      </c>
      <c r="V1910">
        <v>0</v>
      </c>
      <c r="AF1910" t="s">
        <v>55</v>
      </c>
      <c r="AG1910" t="s">
        <v>106</v>
      </c>
      <c r="AH1910" t="s">
        <v>57</v>
      </c>
      <c r="AI1910" t="s">
        <v>58</v>
      </c>
      <c r="AN1910" s="1"/>
      <c r="AO1910" t="s">
        <v>14221</v>
      </c>
      <c r="AP1910" t="s">
        <v>14209</v>
      </c>
    </row>
    <row r="1911" spans="1:42" x14ac:dyDescent="0.25">
      <c r="A1911">
        <v>1938</v>
      </c>
      <c r="B1911" s="6">
        <v>2506</v>
      </c>
      <c r="C1911">
        <v>2023</v>
      </c>
      <c r="D1911">
        <v>1</v>
      </c>
      <c r="E1911" t="s">
        <v>14222</v>
      </c>
      <c r="F1911">
        <v>63593530</v>
      </c>
      <c r="G1911" t="s">
        <v>14218</v>
      </c>
      <c r="H1911" t="s">
        <v>14223</v>
      </c>
      <c r="I1911" t="s">
        <v>6479</v>
      </c>
      <c r="J1911">
        <v>54973</v>
      </c>
      <c r="L1911" t="s">
        <v>89</v>
      </c>
      <c r="N1911" t="s">
        <v>582</v>
      </c>
      <c r="O1911" t="s">
        <v>14204</v>
      </c>
      <c r="Q1911" t="s">
        <v>50</v>
      </c>
      <c r="R1911">
        <v>80</v>
      </c>
      <c r="U1911" t="s">
        <v>52</v>
      </c>
      <c r="V1911">
        <v>0</v>
      </c>
      <c r="AF1911" t="s">
        <v>55</v>
      </c>
      <c r="AG1911" t="s">
        <v>56</v>
      </c>
      <c r="AH1911" t="s">
        <v>57</v>
      </c>
      <c r="AI1911" t="s">
        <v>58</v>
      </c>
      <c r="AN1911" s="1">
        <v>45334.679793634263</v>
      </c>
      <c r="AO1911" t="s">
        <v>6484</v>
      </c>
      <c r="AP1911" t="s">
        <v>14209</v>
      </c>
    </row>
    <row r="1912" spans="1:42" hidden="1" x14ac:dyDescent="0.25">
      <c r="A1912">
        <v>1939</v>
      </c>
      <c r="B1912" s="6">
        <v>2507</v>
      </c>
      <c r="C1912">
        <v>2099</v>
      </c>
      <c r="D1912">
        <v>1</v>
      </c>
      <c r="E1912" t="s">
        <v>14224</v>
      </c>
      <c r="F1912">
        <v>63836815</v>
      </c>
      <c r="G1912" t="s">
        <v>14225</v>
      </c>
      <c r="H1912" t="s">
        <v>14226</v>
      </c>
      <c r="I1912" t="s">
        <v>14227</v>
      </c>
      <c r="J1912">
        <v>11000</v>
      </c>
      <c r="L1912" t="s">
        <v>76</v>
      </c>
      <c r="N1912" t="s">
        <v>14228</v>
      </c>
      <c r="O1912" t="s">
        <v>14229</v>
      </c>
      <c r="P1912" t="s">
        <v>14230</v>
      </c>
      <c r="Q1912" t="s">
        <v>10561</v>
      </c>
      <c r="R1912">
        <v>60</v>
      </c>
      <c r="T1912" t="s">
        <v>14231</v>
      </c>
      <c r="U1912" t="s">
        <v>52</v>
      </c>
      <c r="V1912">
        <v>0</v>
      </c>
      <c r="AF1912" t="s">
        <v>55</v>
      </c>
      <c r="AG1912" t="s">
        <v>56</v>
      </c>
      <c r="AH1912" t="s">
        <v>57</v>
      </c>
      <c r="AI1912" t="s">
        <v>58</v>
      </c>
      <c r="AN1912" s="1">
        <v>45462.510825543985</v>
      </c>
      <c r="AO1912" t="s">
        <v>14232</v>
      </c>
      <c r="AP1912" t="s">
        <v>174</v>
      </c>
    </row>
    <row r="1913" spans="1:42" x14ac:dyDescent="0.25">
      <c r="A1913">
        <v>1940</v>
      </c>
      <c r="B1913" s="6">
        <v>2508</v>
      </c>
      <c r="C1913">
        <v>2023</v>
      </c>
      <c r="D1913">
        <v>1</v>
      </c>
      <c r="E1913" t="s">
        <v>14233</v>
      </c>
      <c r="F1913">
        <v>25673220</v>
      </c>
      <c r="G1913" t="s">
        <v>14194</v>
      </c>
      <c r="H1913" t="s">
        <v>14234</v>
      </c>
      <c r="I1913" t="s">
        <v>75</v>
      </c>
      <c r="J1913">
        <v>11000</v>
      </c>
      <c r="L1913" t="s">
        <v>76</v>
      </c>
      <c r="N1913" t="s">
        <v>582</v>
      </c>
      <c r="O1913" t="s">
        <v>14204</v>
      </c>
      <c r="Q1913" t="s">
        <v>93</v>
      </c>
      <c r="R1913">
        <v>70</v>
      </c>
      <c r="U1913" t="s">
        <v>52</v>
      </c>
      <c r="V1913">
        <v>0</v>
      </c>
      <c r="AF1913" t="s">
        <v>55</v>
      </c>
      <c r="AG1913" t="s">
        <v>56</v>
      </c>
      <c r="AH1913" t="s">
        <v>57</v>
      </c>
      <c r="AI1913" t="s">
        <v>58</v>
      </c>
      <c r="AN1913" s="1"/>
      <c r="AO1913" t="s">
        <v>14232</v>
      </c>
      <c r="AP1913" t="s">
        <v>14209</v>
      </c>
    </row>
    <row r="1914" spans="1:42" x14ac:dyDescent="0.25">
      <c r="A1914">
        <v>1941</v>
      </c>
      <c r="B1914" s="6">
        <v>2509</v>
      </c>
      <c r="C1914">
        <v>2023</v>
      </c>
      <c r="D1914">
        <v>1</v>
      </c>
      <c r="E1914" t="s">
        <v>14235</v>
      </c>
      <c r="F1914">
        <v>48829544</v>
      </c>
      <c r="G1914" t="s">
        <v>14194</v>
      </c>
      <c r="H1914" t="s">
        <v>14236</v>
      </c>
      <c r="I1914" t="s">
        <v>14237</v>
      </c>
      <c r="J1914">
        <v>17000</v>
      </c>
      <c r="L1914" t="s">
        <v>76</v>
      </c>
      <c r="N1914" t="s">
        <v>582</v>
      </c>
      <c r="O1914" t="s">
        <v>14204</v>
      </c>
      <c r="Q1914" t="s">
        <v>50</v>
      </c>
      <c r="R1914">
        <v>70</v>
      </c>
      <c r="U1914" t="s">
        <v>52</v>
      </c>
      <c r="V1914">
        <v>0</v>
      </c>
      <c r="AF1914" t="s">
        <v>55</v>
      </c>
      <c r="AG1914" t="s">
        <v>56</v>
      </c>
      <c r="AH1914" t="s">
        <v>57</v>
      </c>
      <c r="AI1914" t="s">
        <v>58</v>
      </c>
      <c r="AN1914" s="1"/>
      <c r="AO1914" t="s">
        <v>14238</v>
      </c>
      <c r="AP1914" t="s">
        <v>14209</v>
      </c>
    </row>
    <row r="1915" spans="1:42" x14ac:dyDescent="0.25">
      <c r="A1915">
        <v>1942</v>
      </c>
      <c r="B1915" s="6">
        <v>2510</v>
      </c>
      <c r="C1915">
        <v>2023</v>
      </c>
      <c r="D1915">
        <v>1</v>
      </c>
      <c r="E1915" t="s">
        <v>14239</v>
      </c>
      <c r="F1915">
        <v>49981005</v>
      </c>
      <c r="G1915" t="s">
        <v>14194</v>
      </c>
      <c r="H1915" t="s">
        <v>14240</v>
      </c>
      <c r="I1915" t="s">
        <v>111</v>
      </c>
      <c r="J1915">
        <v>58001</v>
      </c>
      <c r="L1915" t="s">
        <v>112</v>
      </c>
      <c r="N1915" t="s">
        <v>582</v>
      </c>
      <c r="O1915" t="s">
        <v>14204</v>
      </c>
      <c r="Q1915" t="s">
        <v>50</v>
      </c>
      <c r="R1915">
        <v>80</v>
      </c>
      <c r="U1915" t="s">
        <v>52</v>
      </c>
      <c r="V1915">
        <v>0</v>
      </c>
      <c r="AF1915" t="s">
        <v>55</v>
      </c>
      <c r="AG1915" t="s">
        <v>56</v>
      </c>
      <c r="AH1915" t="s">
        <v>57</v>
      </c>
      <c r="AI1915" t="s">
        <v>58</v>
      </c>
      <c r="AN1915" s="1"/>
      <c r="AO1915" t="s">
        <v>14241</v>
      </c>
      <c r="AP1915" t="s">
        <v>14209</v>
      </c>
    </row>
    <row r="1916" spans="1:42" x14ac:dyDescent="0.25">
      <c r="A1916">
        <v>1943</v>
      </c>
      <c r="B1916" s="6">
        <v>2511</v>
      </c>
      <c r="C1916">
        <v>2023</v>
      </c>
      <c r="D1916">
        <v>1</v>
      </c>
      <c r="E1916" t="s">
        <v>14242</v>
      </c>
      <c r="F1916">
        <v>60786388</v>
      </c>
      <c r="G1916" t="s">
        <v>14218</v>
      </c>
      <c r="H1916" t="s">
        <v>14243</v>
      </c>
      <c r="I1916" t="s">
        <v>14244</v>
      </c>
      <c r="J1916">
        <v>75301</v>
      </c>
      <c r="L1916" t="s">
        <v>274</v>
      </c>
      <c r="N1916" t="s">
        <v>582</v>
      </c>
      <c r="O1916" t="s">
        <v>14204</v>
      </c>
      <c r="Q1916" t="s">
        <v>50</v>
      </c>
      <c r="R1916">
        <v>80</v>
      </c>
      <c r="U1916" t="s">
        <v>52</v>
      </c>
      <c r="V1916">
        <v>0</v>
      </c>
      <c r="AF1916" t="s">
        <v>55</v>
      </c>
      <c r="AG1916" t="s">
        <v>56</v>
      </c>
      <c r="AH1916" t="s">
        <v>57</v>
      </c>
      <c r="AI1916" t="s">
        <v>58</v>
      </c>
      <c r="AN1916" s="1">
        <v>45334.681712233796</v>
      </c>
      <c r="AO1916" t="s">
        <v>6091</v>
      </c>
      <c r="AP1916" t="s">
        <v>14209</v>
      </c>
    </row>
    <row r="1917" spans="1:42" x14ac:dyDescent="0.25">
      <c r="A1917">
        <v>1944</v>
      </c>
      <c r="B1917" s="6">
        <v>2512</v>
      </c>
      <c r="C1917">
        <v>2023</v>
      </c>
      <c r="D1917">
        <v>1</v>
      </c>
      <c r="E1917" t="s">
        <v>14245</v>
      </c>
      <c r="F1917">
        <v>74977849</v>
      </c>
      <c r="G1917" t="s">
        <v>14194</v>
      </c>
      <c r="H1917" t="s">
        <v>14246</v>
      </c>
      <c r="I1917" t="s">
        <v>14247</v>
      </c>
      <c r="J1917">
        <v>41201</v>
      </c>
      <c r="L1917" t="s">
        <v>129</v>
      </c>
      <c r="N1917" t="s">
        <v>582</v>
      </c>
      <c r="O1917" t="s">
        <v>14204</v>
      </c>
      <c r="Q1917" t="s">
        <v>93</v>
      </c>
      <c r="R1917">
        <v>80</v>
      </c>
      <c r="U1917" t="s">
        <v>52</v>
      </c>
      <c r="V1917">
        <v>0</v>
      </c>
      <c r="AF1917" t="s">
        <v>55</v>
      </c>
      <c r="AG1917" t="s">
        <v>56</v>
      </c>
      <c r="AH1917" t="s">
        <v>57</v>
      </c>
      <c r="AI1917" t="s">
        <v>58</v>
      </c>
      <c r="AN1917" s="1">
        <v>45344.431719293978</v>
      </c>
      <c r="AO1917" t="s">
        <v>14248</v>
      </c>
      <c r="AP1917" t="s">
        <v>1594</v>
      </c>
    </row>
    <row r="1918" spans="1:42" x14ac:dyDescent="0.25">
      <c r="A1918">
        <v>1945</v>
      </c>
      <c r="B1918" s="6">
        <v>2513</v>
      </c>
      <c r="C1918">
        <v>2023</v>
      </c>
      <c r="D1918">
        <v>1</v>
      </c>
      <c r="E1918" t="s">
        <v>14249</v>
      </c>
      <c r="F1918">
        <v>27206378</v>
      </c>
      <c r="G1918" t="s">
        <v>14218</v>
      </c>
      <c r="H1918" t="s">
        <v>14250</v>
      </c>
      <c r="I1918" t="s">
        <v>14251</v>
      </c>
      <c r="J1918">
        <v>12800</v>
      </c>
      <c r="L1918" t="s">
        <v>76</v>
      </c>
      <c r="N1918" t="s">
        <v>582</v>
      </c>
      <c r="O1918" t="s">
        <v>14204</v>
      </c>
      <c r="Q1918" t="s">
        <v>93</v>
      </c>
      <c r="R1918">
        <v>70</v>
      </c>
      <c r="U1918" t="s">
        <v>52</v>
      </c>
      <c r="V1918">
        <v>0</v>
      </c>
      <c r="AF1918" t="s">
        <v>55</v>
      </c>
      <c r="AG1918" t="s">
        <v>56</v>
      </c>
      <c r="AH1918" t="s">
        <v>57</v>
      </c>
      <c r="AI1918" t="s">
        <v>58</v>
      </c>
      <c r="AN1918" s="1">
        <v>45334.682431099536</v>
      </c>
      <c r="AO1918" t="s">
        <v>3358</v>
      </c>
      <c r="AP1918" t="s">
        <v>14209</v>
      </c>
    </row>
    <row r="1919" spans="1:42" x14ac:dyDescent="0.25">
      <c r="A1919">
        <v>1946</v>
      </c>
      <c r="B1919" s="6">
        <v>2514</v>
      </c>
      <c r="C1919">
        <v>2023</v>
      </c>
      <c r="D1919">
        <v>1</v>
      </c>
      <c r="E1919" t="s">
        <v>14252</v>
      </c>
      <c r="F1919">
        <v>64518272</v>
      </c>
      <c r="G1919" t="s">
        <v>14218</v>
      </c>
      <c r="H1919" t="s">
        <v>14253</v>
      </c>
      <c r="I1919" t="s">
        <v>4917</v>
      </c>
      <c r="J1919">
        <v>69111</v>
      </c>
      <c r="L1919" t="s">
        <v>164</v>
      </c>
      <c r="N1919" t="s">
        <v>582</v>
      </c>
      <c r="O1919" t="s">
        <v>14204</v>
      </c>
      <c r="Q1919" t="s">
        <v>50</v>
      </c>
      <c r="R1919">
        <v>80</v>
      </c>
      <c r="U1919" t="s">
        <v>52</v>
      </c>
      <c r="V1919">
        <v>0</v>
      </c>
      <c r="AF1919" t="s">
        <v>55</v>
      </c>
      <c r="AG1919" t="s">
        <v>56</v>
      </c>
      <c r="AH1919" t="s">
        <v>57</v>
      </c>
      <c r="AI1919" t="s">
        <v>58</v>
      </c>
      <c r="AN1919" s="1">
        <v>45334.682845219904</v>
      </c>
      <c r="AO1919" t="s">
        <v>4923</v>
      </c>
      <c r="AP1919" t="s">
        <v>14209</v>
      </c>
    </row>
    <row r="1920" spans="1:42" x14ac:dyDescent="0.25">
      <c r="A1920">
        <v>1947</v>
      </c>
      <c r="B1920" s="6">
        <v>2515</v>
      </c>
      <c r="C1920">
        <v>2023</v>
      </c>
      <c r="D1920">
        <v>1</v>
      </c>
      <c r="E1920" t="s">
        <v>14254</v>
      </c>
      <c r="F1920">
        <v>263338</v>
      </c>
      <c r="G1920" t="s">
        <v>14194</v>
      </c>
      <c r="H1920" t="s">
        <v>14255</v>
      </c>
      <c r="I1920" t="s">
        <v>14256</v>
      </c>
      <c r="J1920">
        <v>30100</v>
      </c>
      <c r="L1920" t="s">
        <v>1343</v>
      </c>
      <c r="N1920" t="s">
        <v>582</v>
      </c>
      <c r="O1920" t="s">
        <v>14204</v>
      </c>
      <c r="Q1920" t="s">
        <v>93</v>
      </c>
      <c r="R1920">
        <v>70</v>
      </c>
      <c r="U1920" t="s">
        <v>52</v>
      </c>
      <c r="V1920">
        <v>0</v>
      </c>
      <c r="AF1920" t="s">
        <v>55</v>
      </c>
      <c r="AG1920" t="s">
        <v>106</v>
      </c>
      <c r="AH1920" t="s">
        <v>57</v>
      </c>
      <c r="AI1920" t="s">
        <v>58</v>
      </c>
      <c r="AN1920" s="1"/>
      <c r="AO1920" t="s">
        <v>14257</v>
      </c>
      <c r="AP1920" t="s">
        <v>14209</v>
      </c>
    </row>
    <row r="1921" spans="1:42" x14ac:dyDescent="0.25">
      <c r="A1921">
        <v>1948</v>
      </c>
      <c r="B1921" s="6">
        <v>2516</v>
      </c>
      <c r="C1921">
        <v>2023</v>
      </c>
      <c r="D1921">
        <v>1</v>
      </c>
      <c r="E1921" t="s">
        <v>14258</v>
      </c>
      <c r="F1921">
        <v>60077344</v>
      </c>
      <c r="G1921" t="s">
        <v>14194</v>
      </c>
      <c r="H1921" t="s">
        <v>14259</v>
      </c>
      <c r="I1921" t="s">
        <v>5988</v>
      </c>
      <c r="J1921">
        <v>37005</v>
      </c>
      <c r="L1921" t="s">
        <v>164</v>
      </c>
      <c r="N1921" t="s">
        <v>582</v>
      </c>
      <c r="O1921" t="s">
        <v>14204</v>
      </c>
      <c r="Q1921" t="s">
        <v>7298</v>
      </c>
      <c r="R1921">
        <v>33</v>
      </c>
      <c r="U1921" t="s">
        <v>52</v>
      </c>
      <c r="V1921">
        <v>0</v>
      </c>
      <c r="AF1921" t="s">
        <v>55</v>
      </c>
      <c r="AG1921" t="s">
        <v>106</v>
      </c>
      <c r="AH1921" t="s">
        <v>57</v>
      </c>
      <c r="AI1921" t="s">
        <v>58</v>
      </c>
      <c r="AN1921" s="1"/>
      <c r="AO1921" t="s">
        <v>14260</v>
      </c>
      <c r="AP1921" t="s">
        <v>14209</v>
      </c>
    </row>
    <row r="1922" spans="1:42" x14ac:dyDescent="0.25">
      <c r="A1922">
        <v>1949</v>
      </c>
      <c r="B1922" s="6">
        <v>2517</v>
      </c>
      <c r="C1922">
        <v>2023</v>
      </c>
      <c r="D1922">
        <v>1</v>
      </c>
      <c r="E1922" t="s">
        <v>14261</v>
      </c>
      <c r="F1922">
        <v>67985939</v>
      </c>
      <c r="G1922" t="s">
        <v>14262</v>
      </c>
      <c r="H1922" t="s">
        <v>14263</v>
      </c>
      <c r="I1922" t="s">
        <v>5271</v>
      </c>
      <c r="J1922">
        <v>25243</v>
      </c>
      <c r="L1922" t="s">
        <v>218</v>
      </c>
      <c r="N1922" t="s">
        <v>14264</v>
      </c>
      <c r="O1922" t="s">
        <v>14265</v>
      </c>
      <c r="P1922" t="s">
        <v>14266</v>
      </c>
      <c r="Q1922" t="s">
        <v>10561</v>
      </c>
      <c r="R1922">
        <v>33</v>
      </c>
      <c r="U1922" t="s">
        <v>52</v>
      </c>
      <c r="V1922">
        <v>0</v>
      </c>
      <c r="AF1922" t="s">
        <v>71</v>
      </c>
      <c r="AG1922" t="s">
        <v>106</v>
      </c>
      <c r="AH1922" t="s">
        <v>57</v>
      </c>
      <c r="AI1922" t="s">
        <v>58</v>
      </c>
      <c r="AN1922" s="1">
        <v>45603.618223495374</v>
      </c>
      <c r="AO1922" t="s">
        <v>14267</v>
      </c>
      <c r="AP1922" t="s">
        <v>7062</v>
      </c>
    </row>
    <row r="1923" spans="1:42" x14ac:dyDescent="0.25">
      <c r="A1923">
        <v>1950</v>
      </c>
      <c r="B1923" s="6">
        <v>2518</v>
      </c>
      <c r="C1923">
        <v>2023</v>
      </c>
      <c r="D1923">
        <v>1</v>
      </c>
      <c r="E1923" t="s">
        <v>14268</v>
      </c>
      <c r="F1923">
        <v>68378076</v>
      </c>
      <c r="G1923" t="s">
        <v>14194</v>
      </c>
      <c r="H1923" t="s">
        <v>14269</v>
      </c>
      <c r="I1923" t="s">
        <v>5031</v>
      </c>
      <c r="J1923">
        <v>11000</v>
      </c>
      <c r="L1923" t="s">
        <v>76</v>
      </c>
      <c r="N1923" t="s">
        <v>582</v>
      </c>
      <c r="O1923" t="s">
        <v>14204</v>
      </c>
      <c r="Q1923" t="s">
        <v>7298</v>
      </c>
      <c r="R1923">
        <v>33</v>
      </c>
      <c r="U1923" t="s">
        <v>52</v>
      </c>
      <c r="V1923">
        <v>0</v>
      </c>
      <c r="AF1923" t="s">
        <v>55</v>
      </c>
      <c r="AG1923" t="s">
        <v>106</v>
      </c>
      <c r="AH1923" t="s">
        <v>57</v>
      </c>
      <c r="AI1923" t="s">
        <v>58</v>
      </c>
      <c r="AN1923" s="1"/>
      <c r="AO1923" t="s">
        <v>14270</v>
      </c>
      <c r="AP1923" t="s">
        <v>14209</v>
      </c>
    </row>
    <row r="1924" spans="1:42" x14ac:dyDescent="0.25">
      <c r="A1924">
        <v>1951</v>
      </c>
      <c r="B1924" s="6">
        <v>2519</v>
      </c>
      <c r="C1924">
        <v>2023</v>
      </c>
      <c r="D1924">
        <v>1</v>
      </c>
      <c r="E1924" t="s">
        <v>14271</v>
      </c>
      <c r="F1924">
        <v>68378025</v>
      </c>
      <c r="G1924" t="s">
        <v>14194</v>
      </c>
      <c r="H1924" t="s">
        <v>8511</v>
      </c>
      <c r="I1924" t="s">
        <v>5625</v>
      </c>
      <c r="J1924">
        <v>11000</v>
      </c>
      <c r="L1924" t="s">
        <v>76</v>
      </c>
      <c r="N1924" t="s">
        <v>14272</v>
      </c>
      <c r="O1924" t="s">
        <v>14273</v>
      </c>
      <c r="P1924" t="s">
        <v>14274</v>
      </c>
      <c r="Q1924" t="s">
        <v>7298</v>
      </c>
      <c r="R1924">
        <v>33</v>
      </c>
      <c r="U1924" t="s">
        <v>52</v>
      </c>
      <c r="V1924">
        <v>0</v>
      </c>
      <c r="AF1924" t="s">
        <v>55</v>
      </c>
      <c r="AG1924" t="s">
        <v>106</v>
      </c>
      <c r="AH1924" t="s">
        <v>57</v>
      </c>
      <c r="AI1924" t="s">
        <v>58</v>
      </c>
      <c r="AN1924" s="1">
        <v>45448.639761886574</v>
      </c>
      <c r="AO1924" t="s">
        <v>14275</v>
      </c>
      <c r="AP1924" t="s">
        <v>60</v>
      </c>
    </row>
    <row r="1925" spans="1:42" x14ac:dyDescent="0.25">
      <c r="A1925">
        <v>1952</v>
      </c>
      <c r="B1925" s="6">
        <v>2520</v>
      </c>
      <c r="C1925">
        <v>2023</v>
      </c>
      <c r="D1925">
        <v>1</v>
      </c>
      <c r="E1925" t="s">
        <v>14276</v>
      </c>
      <c r="F1925">
        <v>68081766</v>
      </c>
      <c r="G1925" t="s">
        <v>14194</v>
      </c>
      <c r="H1925" t="s">
        <v>14277</v>
      </c>
      <c r="I1925" t="s">
        <v>14278</v>
      </c>
      <c r="J1925">
        <v>60300</v>
      </c>
      <c r="L1925" t="s">
        <v>240</v>
      </c>
      <c r="N1925" t="s">
        <v>582</v>
      </c>
      <c r="O1925" t="s">
        <v>14204</v>
      </c>
      <c r="Q1925" t="s">
        <v>7298</v>
      </c>
      <c r="R1925">
        <v>33</v>
      </c>
      <c r="U1925" t="s">
        <v>52</v>
      </c>
      <c r="V1925">
        <v>0</v>
      </c>
      <c r="AF1925" t="s">
        <v>55</v>
      </c>
      <c r="AG1925" t="s">
        <v>106</v>
      </c>
      <c r="AH1925" t="s">
        <v>57</v>
      </c>
      <c r="AI1925" t="s">
        <v>58</v>
      </c>
      <c r="AN1925" s="1">
        <v>45385.577308020831</v>
      </c>
      <c r="AO1925" t="s">
        <v>14279</v>
      </c>
      <c r="AP1925" t="s">
        <v>14209</v>
      </c>
    </row>
    <row r="1926" spans="1:42" x14ac:dyDescent="0.25">
      <c r="A1926">
        <v>1953</v>
      </c>
      <c r="B1926" s="6">
        <v>2521</v>
      </c>
      <c r="C1926">
        <v>2023</v>
      </c>
      <c r="D1926">
        <v>1</v>
      </c>
      <c r="E1926" t="s">
        <v>14280</v>
      </c>
      <c r="F1926">
        <v>67985858</v>
      </c>
      <c r="G1926" t="s">
        <v>14194</v>
      </c>
      <c r="H1926" t="s">
        <v>14281</v>
      </c>
      <c r="I1926" t="s">
        <v>14282</v>
      </c>
      <c r="J1926">
        <v>16500</v>
      </c>
      <c r="L1926" t="s">
        <v>76</v>
      </c>
      <c r="N1926" t="s">
        <v>582</v>
      </c>
      <c r="O1926" t="s">
        <v>14204</v>
      </c>
      <c r="Q1926" t="s">
        <v>7298</v>
      </c>
      <c r="R1926">
        <v>33</v>
      </c>
      <c r="U1926" t="s">
        <v>52</v>
      </c>
      <c r="V1926">
        <v>0</v>
      </c>
      <c r="AF1926" t="s">
        <v>55</v>
      </c>
      <c r="AG1926" t="s">
        <v>106</v>
      </c>
      <c r="AH1926" t="s">
        <v>57</v>
      </c>
      <c r="AI1926" t="s">
        <v>58</v>
      </c>
      <c r="AN1926" s="1"/>
      <c r="AO1926" t="s">
        <v>14283</v>
      </c>
      <c r="AP1926" t="s">
        <v>14209</v>
      </c>
    </row>
    <row r="1927" spans="1:42" x14ac:dyDescent="0.25">
      <c r="A1927">
        <v>1954</v>
      </c>
      <c r="B1927" s="6">
        <v>2522</v>
      </c>
      <c r="C1927">
        <v>2023</v>
      </c>
      <c r="D1927">
        <v>1</v>
      </c>
      <c r="E1927" t="s">
        <v>14284</v>
      </c>
      <c r="F1927">
        <v>68378092</v>
      </c>
      <c r="G1927" t="s">
        <v>14194</v>
      </c>
      <c r="H1927" t="s">
        <v>14285</v>
      </c>
      <c r="I1927" t="s">
        <v>14004</v>
      </c>
      <c r="J1927">
        <v>11800</v>
      </c>
      <c r="L1927" t="s">
        <v>76</v>
      </c>
      <c r="N1927" t="s">
        <v>582</v>
      </c>
      <c r="O1927" t="s">
        <v>14204</v>
      </c>
      <c r="Q1927" t="s">
        <v>7298</v>
      </c>
      <c r="R1927">
        <v>33</v>
      </c>
      <c r="U1927" t="s">
        <v>52</v>
      </c>
      <c r="V1927">
        <v>0</v>
      </c>
      <c r="AF1927" t="s">
        <v>55</v>
      </c>
      <c r="AG1927" t="s">
        <v>106</v>
      </c>
      <c r="AH1927" t="s">
        <v>57</v>
      </c>
      <c r="AI1927" t="s">
        <v>58</v>
      </c>
      <c r="AN1927" s="1"/>
      <c r="AO1927" t="s">
        <v>14286</v>
      </c>
      <c r="AP1927" t="s">
        <v>14209</v>
      </c>
    </row>
    <row r="1928" spans="1:42" x14ac:dyDescent="0.25">
      <c r="A1928">
        <v>1955</v>
      </c>
      <c r="B1928" s="6">
        <v>2523</v>
      </c>
      <c r="C1928">
        <v>2023</v>
      </c>
      <c r="D1928">
        <v>1</v>
      </c>
      <c r="E1928" t="s">
        <v>14287</v>
      </c>
      <c r="F1928">
        <v>68378122</v>
      </c>
      <c r="G1928" t="s">
        <v>14288</v>
      </c>
      <c r="H1928" t="s">
        <v>14289</v>
      </c>
      <c r="I1928" t="s">
        <v>5031</v>
      </c>
      <c r="J1928">
        <v>11000</v>
      </c>
      <c r="L1928" t="s">
        <v>76</v>
      </c>
      <c r="N1928" t="s">
        <v>14290</v>
      </c>
      <c r="O1928" t="s">
        <v>14291</v>
      </c>
      <c r="P1928" t="s">
        <v>14292</v>
      </c>
      <c r="Q1928" t="s">
        <v>7298</v>
      </c>
      <c r="R1928">
        <v>33</v>
      </c>
      <c r="U1928" t="s">
        <v>52</v>
      </c>
      <c r="V1928">
        <v>0</v>
      </c>
      <c r="AF1928" t="s">
        <v>172</v>
      </c>
      <c r="AG1928" t="s">
        <v>106</v>
      </c>
      <c r="AH1928" t="s">
        <v>57</v>
      </c>
      <c r="AI1928" t="s">
        <v>58</v>
      </c>
      <c r="AN1928" s="1">
        <v>45412.497548726853</v>
      </c>
      <c r="AO1928" t="s">
        <v>14293</v>
      </c>
      <c r="AP1928" t="s">
        <v>60</v>
      </c>
    </row>
    <row r="1929" spans="1:42" x14ac:dyDescent="0.25">
      <c r="A1929">
        <v>1956</v>
      </c>
      <c r="B1929" s="6">
        <v>2524</v>
      </c>
      <c r="C1929">
        <v>2023</v>
      </c>
      <c r="D1929">
        <v>1</v>
      </c>
      <c r="E1929" t="s">
        <v>14294</v>
      </c>
      <c r="F1929">
        <v>61388998</v>
      </c>
      <c r="G1929" t="s">
        <v>14295</v>
      </c>
      <c r="H1929" t="s">
        <v>14296</v>
      </c>
      <c r="I1929" t="s">
        <v>2504</v>
      </c>
      <c r="J1929">
        <v>18200</v>
      </c>
      <c r="L1929" t="s">
        <v>76</v>
      </c>
      <c r="N1929" t="s">
        <v>14297</v>
      </c>
      <c r="O1929" t="s">
        <v>14298</v>
      </c>
      <c r="Q1929" t="s">
        <v>7298</v>
      </c>
      <c r="R1929">
        <v>33</v>
      </c>
      <c r="U1929" t="s">
        <v>52</v>
      </c>
      <c r="V1929">
        <v>0</v>
      </c>
      <c r="AF1929" t="s">
        <v>55</v>
      </c>
      <c r="AG1929" t="s">
        <v>106</v>
      </c>
      <c r="AH1929" t="s">
        <v>57</v>
      </c>
      <c r="AI1929" t="s">
        <v>58</v>
      </c>
      <c r="AN1929" s="1">
        <v>45356.507090937499</v>
      </c>
      <c r="AO1929" t="s">
        <v>14299</v>
      </c>
      <c r="AP1929" t="s">
        <v>7062</v>
      </c>
    </row>
    <row r="1930" spans="1:42" x14ac:dyDescent="0.25">
      <c r="A1930">
        <v>1957</v>
      </c>
      <c r="B1930" s="6">
        <v>2525</v>
      </c>
      <c r="C1930">
        <v>2023</v>
      </c>
      <c r="D1930">
        <v>1</v>
      </c>
      <c r="E1930" t="s">
        <v>14300</v>
      </c>
      <c r="F1930">
        <v>26534053</v>
      </c>
      <c r="G1930" t="s">
        <v>14194</v>
      </c>
      <c r="H1930" t="s">
        <v>14301</v>
      </c>
      <c r="I1930" t="s">
        <v>12725</v>
      </c>
      <c r="J1930">
        <v>12000</v>
      </c>
      <c r="L1930" t="s">
        <v>76</v>
      </c>
      <c r="N1930" t="s">
        <v>14302</v>
      </c>
      <c r="O1930" t="s">
        <v>14303</v>
      </c>
      <c r="Q1930" t="s">
        <v>93</v>
      </c>
      <c r="R1930">
        <v>70</v>
      </c>
      <c r="U1930" t="s">
        <v>52</v>
      </c>
      <c r="V1930">
        <v>0</v>
      </c>
      <c r="AF1930" t="s">
        <v>55</v>
      </c>
      <c r="AG1930" t="s">
        <v>106</v>
      </c>
      <c r="AH1930" t="s">
        <v>57</v>
      </c>
      <c r="AI1930" t="s">
        <v>58</v>
      </c>
      <c r="AN1930" s="1">
        <v>45415.643785219909</v>
      </c>
      <c r="AO1930" t="s">
        <v>14304</v>
      </c>
      <c r="AP1930" t="s">
        <v>316</v>
      </c>
    </row>
    <row r="1931" spans="1:42" x14ac:dyDescent="0.25">
      <c r="A1931">
        <v>1958</v>
      </c>
      <c r="B1931" s="6">
        <v>2526</v>
      </c>
      <c r="C1931">
        <v>2023</v>
      </c>
      <c r="D1931">
        <v>1</v>
      </c>
      <c r="E1931" t="s">
        <v>14305</v>
      </c>
      <c r="F1931">
        <v>26579723</v>
      </c>
      <c r="G1931" t="s">
        <v>14194</v>
      </c>
      <c r="H1931" t="s">
        <v>14306</v>
      </c>
      <c r="I1931" t="s">
        <v>13906</v>
      </c>
      <c r="J1931">
        <v>62100</v>
      </c>
      <c r="L1931" t="s">
        <v>164</v>
      </c>
      <c r="N1931" t="s">
        <v>582</v>
      </c>
      <c r="O1931" t="s">
        <v>14204</v>
      </c>
      <c r="Q1931" t="s">
        <v>211</v>
      </c>
      <c r="R1931">
        <v>40</v>
      </c>
      <c r="U1931" t="s">
        <v>52</v>
      </c>
      <c r="V1931">
        <v>0</v>
      </c>
      <c r="AF1931" t="s">
        <v>55</v>
      </c>
      <c r="AG1931" t="s">
        <v>106</v>
      </c>
      <c r="AH1931" t="s">
        <v>57</v>
      </c>
      <c r="AI1931" t="s">
        <v>58</v>
      </c>
      <c r="AN1931" s="1"/>
      <c r="AO1931" t="s">
        <v>14307</v>
      </c>
      <c r="AP1931" t="s">
        <v>14209</v>
      </c>
    </row>
    <row r="1932" spans="1:42" x14ac:dyDescent="0.25">
      <c r="A1932">
        <v>1959</v>
      </c>
      <c r="B1932" s="6">
        <v>2527</v>
      </c>
      <c r="C1932">
        <v>2023</v>
      </c>
      <c r="D1932">
        <v>1</v>
      </c>
      <c r="E1932" t="s">
        <v>14308</v>
      </c>
      <c r="F1932">
        <v>70883858</v>
      </c>
      <c r="G1932" t="s">
        <v>14309</v>
      </c>
      <c r="H1932" t="s">
        <v>14310</v>
      </c>
      <c r="I1932" t="s">
        <v>12725</v>
      </c>
      <c r="J1932">
        <v>12800</v>
      </c>
      <c r="L1932" t="s">
        <v>76</v>
      </c>
      <c r="N1932" t="s">
        <v>582</v>
      </c>
      <c r="O1932" t="s">
        <v>14204</v>
      </c>
      <c r="Q1932" t="s">
        <v>11814</v>
      </c>
      <c r="R1932">
        <v>24</v>
      </c>
      <c r="U1932" t="s">
        <v>52</v>
      </c>
      <c r="V1932">
        <v>0</v>
      </c>
      <c r="AF1932" t="s">
        <v>55</v>
      </c>
      <c r="AG1932" t="s">
        <v>106</v>
      </c>
      <c r="AH1932" t="s">
        <v>57</v>
      </c>
      <c r="AI1932" t="s">
        <v>136</v>
      </c>
      <c r="AN1932" s="1">
        <v>45366.556059918985</v>
      </c>
      <c r="AO1932" t="s">
        <v>14311</v>
      </c>
      <c r="AP1932" t="s">
        <v>174</v>
      </c>
    </row>
    <row r="1933" spans="1:42" x14ac:dyDescent="0.25">
      <c r="A1933">
        <v>1960</v>
      </c>
      <c r="B1933" s="6">
        <v>2528</v>
      </c>
      <c r="C1933">
        <v>2023</v>
      </c>
      <c r="D1933">
        <v>1</v>
      </c>
      <c r="E1933" t="s">
        <v>14312</v>
      </c>
      <c r="F1933">
        <v>71669205</v>
      </c>
      <c r="G1933" t="s">
        <v>14194</v>
      </c>
      <c r="H1933" t="s">
        <v>14313</v>
      </c>
      <c r="I1933" t="s">
        <v>75</v>
      </c>
      <c r="J1933">
        <v>11801</v>
      </c>
      <c r="L1933" t="s">
        <v>76</v>
      </c>
      <c r="N1933" t="s">
        <v>582</v>
      </c>
      <c r="O1933" t="s">
        <v>14204</v>
      </c>
      <c r="Q1933" t="s">
        <v>50</v>
      </c>
      <c r="R1933">
        <v>80</v>
      </c>
      <c r="U1933" t="s">
        <v>52</v>
      </c>
      <c r="V1933">
        <v>0</v>
      </c>
      <c r="AF1933" t="s">
        <v>55</v>
      </c>
      <c r="AG1933" t="s">
        <v>56</v>
      </c>
      <c r="AH1933" t="s">
        <v>57</v>
      </c>
      <c r="AI1933" t="s">
        <v>58</v>
      </c>
      <c r="AN1933" s="1"/>
      <c r="AO1933" t="s">
        <v>14314</v>
      </c>
      <c r="AP1933" t="s">
        <v>14209</v>
      </c>
    </row>
    <row r="1934" spans="1:42" x14ac:dyDescent="0.25">
      <c r="A1934">
        <v>1961</v>
      </c>
      <c r="B1934" s="6">
        <v>2529</v>
      </c>
      <c r="C1934">
        <v>2023</v>
      </c>
      <c r="D1934">
        <v>1</v>
      </c>
      <c r="E1934" t="s">
        <v>14315</v>
      </c>
      <c r="F1934">
        <v>66938368</v>
      </c>
      <c r="G1934" t="s">
        <v>14194</v>
      </c>
      <c r="H1934" t="s">
        <v>14316</v>
      </c>
      <c r="I1934" t="s">
        <v>14317</v>
      </c>
      <c r="J1934">
        <v>75624</v>
      </c>
      <c r="L1934" t="s">
        <v>76</v>
      </c>
      <c r="N1934" t="s">
        <v>14318</v>
      </c>
      <c r="O1934" t="s">
        <v>14319</v>
      </c>
      <c r="P1934" t="s">
        <v>14320</v>
      </c>
      <c r="Q1934" t="s">
        <v>50</v>
      </c>
      <c r="R1934">
        <v>80</v>
      </c>
      <c r="U1934" t="s">
        <v>52</v>
      </c>
      <c r="V1934">
        <v>0</v>
      </c>
      <c r="AF1934" t="s">
        <v>55</v>
      </c>
      <c r="AG1934" t="s">
        <v>56</v>
      </c>
      <c r="AH1934" t="s">
        <v>57</v>
      </c>
      <c r="AI1934" t="s">
        <v>58</v>
      </c>
      <c r="AN1934" s="1">
        <v>45432.66314892361</v>
      </c>
      <c r="AO1934" t="s">
        <v>14321</v>
      </c>
      <c r="AP1934" t="s">
        <v>145</v>
      </c>
    </row>
    <row r="1935" spans="1:42" x14ac:dyDescent="0.25">
      <c r="A1935">
        <v>1962</v>
      </c>
      <c r="B1935" s="6">
        <v>2530</v>
      </c>
      <c r="C1935">
        <v>2023</v>
      </c>
      <c r="D1935">
        <v>1</v>
      </c>
      <c r="E1935" t="s">
        <v>14322</v>
      </c>
      <c r="F1935">
        <v>6108857</v>
      </c>
      <c r="G1935" t="s">
        <v>14288</v>
      </c>
      <c r="H1935" t="s">
        <v>14323</v>
      </c>
      <c r="I1935" t="s">
        <v>2444</v>
      </c>
      <c r="J1935">
        <v>39601</v>
      </c>
      <c r="L1935" t="s">
        <v>112</v>
      </c>
      <c r="N1935" t="s">
        <v>14324</v>
      </c>
      <c r="O1935" t="s">
        <v>14325</v>
      </c>
      <c r="P1935" t="s">
        <v>14326</v>
      </c>
      <c r="Q1935" t="s">
        <v>9059</v>
      </c>
      <c r="R1935">
        <v>60</v>
      </c>
      <c r="T1935" t="s">
        <v>14327</v>
      </c>
      <c r="U1935" t="s">
        <v>52</v>
      </c>
      <c r="V1935">
        <v>0</v>
      </c>
      <c r="AF1935" t="s">
        <v>55</v>
      </c>
      <c r="AG1935" t="s">
        <v>106</v>
      </c>
      <c r="AH1935" t="s">
        <v>57</v>
      </c>
      <c r="AI1935" t="s">
        <v>58</v>
      </c>
      <c r="AN1935" s="1">
        <v>45415.588106134259</v>
      </c>
      <c r="AO1935" t="s">
        <v>14328</v>
      </c>
      <c r="AP1935" t="s">
        <v>4006</v>
      </c>
    </row>
    <row r="1936" spans="1:42" x14ac:dyDescent="0.25">
      <c r="A1936">
        <v>1963</v>
      </c>
      <c r="B1936" s="6">
        <v>2531</v>
      </c>
      <c r="C1936">
        <v>2023</v>
      </c>
      <c r="D1936">
        <v>1</v>
      </c>
      <c r="E1936" t="s">
        <v>14329</v>
      </c>
      <c r="F1936">
        <v>9296212</v>
      </c>
      <c r="G1936" t="s">
        <v>14194</v>
      </c>
      <c r="H1936" t="s">
        <v>14330</v>
      </c>
      <c r="I1936" t="s">
        <v>14331</v>
      </c>
      <c r="J1936">
        <v>50743</v>
      </c>
      <c r="L1936" t="s">
        <v>89</v>
      </c>
      <c r="N1936" t="s">
        <v>582</v>
      </c>
      <c r="O1936" t="s">
        <v>14204</v>
      </c>
      <c r="Q1936" t="s">
        <v>93</v>
      </c>
      <c r="R1936">
        <v>70</v>
      </c>
      <c r="U1936" t="s">
        <v>52</v>
      </c>
      <c r="V1936">
        <v>0</v>
      </c>
      <c r="AF1936" t="s">
        <v>55</v>
      </c>
      <c r="AG1936" t="s">
        <v>56</v>
      </c>
      <c r="AH1936" t="s">
        <v>57</v>
      </c>
      <c r="AI1936" t="s">
        <v>58</v>
      </c>
      <c r="AN1936" s="1"/>
      <c r="AO1936" t="s">
        <v>14332</v>
      </c>
      <c r="AP1936" t="s">
        <v>14209</v>
      </c>
    </row>
    <row r="1937" spans="1:42" x14ac:dyDescent="0.25">
      <c r="A1937">
        <v>1964</v>
      </c>
      <c r="B1937" s="6">
        <v>2532</v>
      </c>
      <c r="C1937">
        <v>2023</v>
      </c>
      <c r="D1937">
        <v>1</v>
      </c>
      <c r="E1937" t="s">
        <v>11303</v>
      </c>
      <c r="F1937">
        <v>57266</v>
      </c>
      <c r="G1937" t="s">
        <v>14218</v>
      </c>
      <c r="H1937" t="s">
        <v>11305</v>
      </c>
      <c r="I1937" t="s">
        <v>11306</v>
      </c>
      <c r="J1937">
        <v>14000</v>
      </c>
      <c r="L1937" t="s">
        <v>76</v>
      </c>
      <c r="N1937" t="s">
        <v>582</v>
      </c>
      <c r="O1937" t="s">
        <v>14204</v>
      </c>
      <c r="Q1937" t="s">
        <v>93</v>
      </c>
      <c r="R1937">
        <v>70</v>
      </c>
      <c r="U1937" t="s">
        <v>52</v>
      </c>
      <c r="V1937">
        <v>0</v>
      </c>
      <c r="AF1937" t="s">
        <v>55</v>
      </c>
      <c r="AG1937" t="s">
        <v>106</v>
      </c>
      <c r="AH1937" t="s">
        <v>57</v>
      </c>
      <c r="AI1937" t="s">
        <v>58</v>
      </c>
      <c r="AN1937" s="1">
        <v>45334.691386423612</v>
      </c>
      <c r="AO1937" t="s">
        <v>11314</v>
      </c>
      <c r="AP1937" t="s">
        <v>14209</v>
      </c>
    </row>
    <row r="1938" spans="1:42" x14ac:dyDescent="0.25">
      <c r="A1938">
        <v>1965</v>
      </c>
      <c r="B1938" s="6">
        <v>2533</v>
      </c>
      <c r="C1938">
        <v>2023</v>
      </c>
      <c r="D1938">
        <v>1</v>
      </c>
      <c r="E1938" t="s">
        <v>14333</v>
      </c>
      <c r="F1938">
        <v>88142264</v>
      </c>
      <c r="G1938" t="s">
        <v>14194</v>
      </c>
      <c r="H1938" t="s">
        <v>14334</v>
      </c>
      <c r="I1938" t="s">
        <v>14335</v>
      </c>
      <c r="J1938">
        <v>37001</v>
      </c>
      <c r="L1938" t="s">
        <v>164</v>
      </c>
      <c r="N1938" t="s">
        <v>582</v>
      </c>
      <c r="O1938" t="s">
        <v>14204</v>
      </c>
      <c r="Q1938" t="s">
        <v>50</v>
      </c>
      <c r="R1938">
        <v>80</v>
      </c>
      <c r="U1938" t="s">
        <v>52</v>
      </c>
      <c r="V1938">
        <v>0</v>
      </c>
      <c r="AF1938" t="s">
        <v>55</v>
      </c>
      <c r="AG1938" t="s">
        <v>56</v>
      </c>
      <c r="AH1938" t="s">
        <v>57</v>
      </c>
      <c r="AI1938" t="s">
        <v>58</v>
      </c>
      <c r="AN1938" s="1"/>
      <c r="AO1938" t="s">
        <v>14336</v>
      </c>
      <c r="AP1938" t="s">
        <v>14209</v>
      </c>
    </row>
    <row r="1939" spans="1:42" x14ac:dyDescent="0.25">
      <c r="A1939">
        <v>1966</v>
      </c>
      <c r="B1939" s="6">
        <v>2534</v>
      </c>
      <c r="C1939">
        <v>2023</v>
      </c>
      <c r="D1939">
        <v>1</v>
      </c>
      <c r="E1939" t="s">
        <v>14337</v>
      </c>
      <c r="F1939">
        <v>88919781</v>
      </c>
      <c r="G1939" t="s">
        <v>14194</v>
      </c>
      <c r="H1939" t="s">
        <v>14338</v>
      </c>
      <c r="I1939" t="s">
        <v>14339</v>
      </c>
      <c r="J1939">
        <v>76315</v>
      </c>
      <c r="L1939" t="s">
        <v>197</v>
      </c>
      <c r="N1939" t="s">
        <v>582</v>
      </c>
      <c r="O1939" t="s">
        <v>14204</v>
      </c>
      <c r="Q1939" t="s">
        <v>50</v>
      </c>
      <c r="R1939">
        <v>80</v>
      </c>
      <c r="U1939" t="s">
        <v>52</v>
      </c>
      <c r="V1939">
        <v>0</v>
      </c>
      <c r="AF1939" t="s">
        <v>55</v>
      </c>
      <c r="AG1939" t="s">
        <v>56</v>
      </c>
      <c r="AH1939" t="s">
        <v>57</v>
      </c>
      <c r="AI1939" t="s">
        <v>58</v>
      </c>
      <c r="AN1939" s="1"/>
      <c r="AO1939" t="s">
        <v>14340</v>
      </c>
      <c r="AP1939" t="s">
        <v>14209</v>
      </c>
    </row>
    <row r="1940" spans="1:42" x14ac:dyDescent="0.25">
      <c r="A1940">
        <v>1967</v>
      </c>
      <c r="B1940" s="6">
        <v>2535</v>
      </c>
      <c r="C1940">
        <v>2023</v>
      </c>
      <c r="D1940">
        <v>1</v>
      </c>
      <c r="E1940" t="s">
        <v>14341</v>
      </c>
      <c r="F1940">
        <v>26601443</v>
      </c>
      <c r="G1940" t="s">
        <v>14194</v>
      </c>
      <c r="H1940" t="s">
        <v>14342</v>
      </c>
      <c r="I1940" t="s">
        <v>12725</v>
      </c>
      <c r="J1940">
        <v>12000</v>
      </c>
      <c r="L1940" t="s">
        <v>76</v>
      </c>
      <c r="N1940" t="s">
        <v>582</v>
      </c>
      <c r="O1940" t="s">
        <v>14204</v>
      </c>
      <c r="Q1940" t="s">
        <v>211</v>
      </c>
      <c r="R1940">
        <v>40</v>
      </c>
      <c r="U1940" t="s">
        <v>52</v>
      </c>
      <c r="V1940">
        <v>0</v>
      </c>
      <c r="AF1940" t="s">
        <v>55</v>
      </c>
      <c r="AG1940" t="s">
        <v>106</v>
      </c>
      <c r="AH1940" t="s">
        <v>57</v>
      </c>
      <c r="AI1940" t="s">
        <v>58</v>
      </c>
      <c r="AN1940" s="1"/>
      <c r="AO1940" t="s">
        <v>14343</v>
      </c>
      <c r="AP1940" t="s">
        <v>14209</v>
      </c>
    </row>
    <row r="1941" spans="1:42" x14ac:dyDescent="0.25">
      <c r="A1941">
        <v>1968</v>
      </c>
      <c r="B1941" s="6">
        <v>2536</v>
      </c>
      <c r="C1941">
        <v>2023</v>
      </c>
      <c r="D1941">
        <v>1</v>
      </c>
      <c r="E1941" t="s">
        <v>14344</v>
      </c>
      <c r="F1941">
        <v>9812059</v>
      </c>
      <c r="G1941" t="s">
        <v>14194</v>
      </c>
      <c r="H1941" t="s">
        <v>14345</v>
      </c>
      <c r="I1941" t="s">
        <v>8640</v>
      </c>
      <c r="J1941">
        <v>17000</v>
      </c>
      <c r="L1941" t="s">
        <v>76</v>
      </c>
      <c r="N1941" t="s">
        <v>14346</v>
      </c>
      <c r="O1941" t="s">
        <v>14347</v>
      </c>
      <c r="P1941" t="s">
        <v>14348</v>
      </c>
      <c r="Q1941" t="s">
        <v>93</v>
      </c>
      <c r="R1941">
        <v>75</v>
      </c>
      <c r="U1941" t="s">
        <v>52</v>
      </c>
      <c r="V1941">
        <v>0</v>
      </c>
      <c r="AF1941" t="s">
        <v>55</v>
      </c>
      <c r="AG1941" t="s">
        <v>56</v>
      </c>
      <c r="AH1941" t="s">
        <v>57</v>
      </c>
      <c r="AI1941" t="s">
        <v>58</v>
      </c>
      <c r="AN1941" s="1">
        <v>45337.422549189818</v>
      </c>
      <c r="AO1941" t="s">
        <v>14349</v>
      </c>
      <c r="AP1941" t="s">
        <v>174</v>
      </c>
    </row>
    <row r="1942" spans="1:42" x14ac:dyDescent="0.25">
      <c r="A1942">
        <v>1969</v>
      </c>
      <c r="B1942" s="6">
        <v>2537</v>
      </c>
      <c r="C1942">
        <v>2023</v>
      </c>
      <c r="D1942">
        <v>1</v>
      </c>
      <c r="E1942" t="s">
        <v>14350</v>
      </c>
      <c r="F1942">
        <v>2801680</v>
      </c>
      <c r="G1942" t="s">
        <v>14194</v>
      </c>
      <c r="H1942" t="s">
        <v>14351</v>
      </c>
      <c r="I1942" t="s">
        <v>14237</v>
      </c>
      <c r="J1942">
        <v>17000</v>
      </c>
      <c r="L1942" t="s">
        <v>76</v>
      </c>
      <c r="N1942" t="s">
        <v>582</v>
      </c>
      <c r="O1942" t="s">
        <v>14204</v>
      </c>
      <c r="Q1942" t="s">
        <v>93</v>
      </c>
      <c r="R1942">
        <v>70</v>
      </c>
      <c r="U1942" t="s">
        <v>52</v>
      </c>
      <c r="V1942">
        <v>0</v>
      </c>
      <c r="AF1942" t="s">
        <v>55</v>
      </c>
      <c r="AG1942" t="s">
        <v>56</v>
      </c>
      <c r="AH1942" t="s">
        <v>57</v>
      </c>
      <c r="AI1942" t="s">
        <v>58</v>
      </c>
      <c r="AN1942" s="1"/>
      <c r="AO1942" t="s">
        <v>14352</v>
      </c>
      <c r="AP1942" t="s">
        <v>14209</v>
      </c>
    </row>
    <row r="1943" spans="1:42" x14ac:dyDescent="0.25">
      <c r="A1943">
        <v>1970</v>
      </c>
      <c r="B1943" s="6">
        <v>2538</v>
      </c>
      <c r="C1943">
        <v>2023</v>
      </c>
      <c r="D1943">
        <v>1</v>
      </c>
      <c r="E1943" t="s">
        <v>14353</v>
      </c>
      <c r="F1943">
        <v>26715350</v>
      </c>
      <c r="G1943" t="s">
        <v>14194</v>
      </c>
      <c r="H1943" t="s">
        <v>14354</v>
      </c>
      <c r="I1943" t="s">
        <v>14355</v>
      </c>
      <c r="J1943">
        <v>16000</v>
      </c>
      <c r="L1943" t="s">
        <v>76</v>
      </c>
      <c r="N1943" t="s">
        <v>582</v>
      </c>
      <c r="O1943" t="s">
        <v>14204</v>
      </c>
      <c r="Q1943" t="s">
        <v>93</v>
      </c>
      <c r="R1943">
        <v>70</v>
      </c>
      <c r="U1943" t="s">
        <v>52</v>
      </c>
      <c r="V1943">
        <v>0</v>
      </c>
      <c r="AF1943" t="s">
        <v>55</v>
      </c>
      <c r="AG1943" t="s">
        <v>56</v>
      </c>
      <c r="AH1943" t="s">
        <v>57</v>
      </c>
      <c r="AI1943" t="s">
        <v>58</v>
      </c>
      <c r="AN1943" s="1"/>
      <c r="AO1943" t="s">
        <v>14356</v>
      </c>
      <c r="AP1943" t="s">
        <v>14209</v>
      </c>
    </row>
    <row r="1944" spans="1:42" hidden="1" x14ac:dyDescent="0.25">
      <c r="A1944">
        <v>1971</v>
      </c>
      <c r="B1944" s="6">
        <v>2539</v>
      </c>
      <c r="C1944">
        <v>2099</v>
      </c>
      <c r="D1944">
        <v>1</v>
      </c>
      <c r="E1944" t="s">
        <v>14357</v>
      </c>
      <c r="F1944">
        <v>47912383</v>
      </c>
      <c r="G1944" t="s">
        <v>14218</v>
      </c>
      <c r="H1944" t="s">
        <v>14358</v>
      </c>
      <c r="I1944" t="s">
        <v>14359</v>
      </c>
      <c r="J1944">
        <v>60200</v>
      </c>
      <c r="L1944" t="s">
        <v>164</v>
      </c>
      <c r="N1944" t="s">
        <v>582</v>
      </c>
      <c r="O1944" t="s">
        <v>14204</v>
      </c>
      <c r="Q1944" t="s">
        <v>93</v>
      </c>
      <c r="R1944">
        <v>70</v>
      </c>
      <c r="U1944" t="s">
        <v>52</v>
      </c>
      <c r="V1944">
        <v>0</v>
      </c>
      <c r="AF1944" t="s">
        <v>55</v>
      </c>
      <c r="AG1944" t="s">
        <v>56</v>
      </c>
      <c r="AH1944" t="s">
        <v>57</v>
      </c>
      <c r="AI1944" t="s">
        <v>58</v>
      </c>
      <c r="AN1944" s="1">
        <v>45334.695043368054</v>
      </c>
      <c r="AO1944" t="s">
        <v>1381</v>
      </c>
      <c r="AP1944" t="s">
        <v>14209</v>
      </c>
    </row>
    <row r="1945" spans="1:42" x14ac:dyDescent="0.25">
      <c r="A1945">
        <v>1972</v>
      </c>
      <c r="B1945" s="6">
        <v>2540</v>
      </c>
      <c r="C1945">
        <v>2023</v>
      </c>
      <c r="D1945">
        <v>1</v>
      </c>
      <c r="E1945" t="s">
        <v>14360</v>
      </c>
      <c r="F1945">
        <v>45798656</v>
      </c>
      <c r="G1945" t="s">
        <v>14361</v>
      </c>
      <c r="H1945" t="s">
        <v>14362</v>
      </c>
      <c r="I1945" t="s">
        <v>10307</v>
      </c>
      <c r="J1945">
        <v>14300</v>
      </c>
      <c r="L1945" t="s">
        <v>76</v>
      </c>
      <c r="N1945" t="s">
        <v>1866</v>
      </c>
      <c r="O1945" t="s">
        <v>1867</v>
      </c>
      <c r="P1945" t="s">
        <v>1868</v>
      </c>
      <c r="Q1945" t="s">
        <v>93</v>
      </c>
      <c r="R1945">
        <v>70</v>
      </c>
      <c r="U1945" t="s">
        <v>52</v>
      </c>
      <c r="V1945">
        <v>0</v>
      </c>
      <c r="AF1945" t="s">
        <v>55</v>
      </c>
      <c r="AG1945" t="s">
        <v>56</v>
      </c>
      <c r="AH1945" t="s">
        <v>57</v>
      </c>
      <c r="AI1945" t="s">
        <v>58</v>
      </c>
      <c r="AN1945" s="1">
        <v>45408.632878506942</v>
      </c>
      <c r="AO1945" t="s">
        <v>14363</v>
      </c>
      <c r="AP1945" t="s">
        <v>174</v>
      </c>
    </row>
    <row r="1946" spans="1:42" x14ac:dyDescent="0.25">
      <c r="A1946">
        <v>1973</v>
      </c>
      <c r="B1946" s="6">
        <v>2541</v>
      </c>
      <c r="C1946">
        <v>2023</v>
      </c>
      <c r="D1946">
        <v>1</v>
      </c>
      <c r="E1946" t="s">
        <v>14364</v>
      </c>
      <c r="F1946">
        <v>2946254</v>
      </c>
      <c r="G1946" t="s">
        <v>14194</v>
      </c>
      <c r="H1946" t="s">
        <v>14365</v>
      </c>
      <c r="I1946" t="s">
        <v>45</v>
      </c>
      <c r="J1946">
        <v>70200</v>
      </c>
      <c r="L1946" t="s">
        <v>46</v>
      </c>
      <c r="N1946" t="s">
        <v>582</v>
      </c>
      <c r="O1946" t="s">
        <v>14204</v>
      </c>
      <c r="Q1946" t="s">
        <v>93</v>
      </c>
      <c r="R1946">
        <v>80</v>
      </c>
      <c r="U1946" t="s">
        <v>52</v>
      </c>
      <c r="V1946">
        <v>0</v>
      </c>
      <c r="AF1946" t="s">
        <v>55</v>
      </c>
      <c r="AG1946" t="s">
        <v>56</v>
      </c>
      <c r="AH1946" t="s">
        <v>57</v>
      </c>
      <c r="AI1946" t="s">
        <v>58</v>
      </c>
      <c r="AN1946" s="1"/>
      <c r="AO1946" t="s">
        <v>14366</v>
      </c>
      <c r="AP1946" t="s">
        <v>14209</v>
      </c>
    </row>
    <row r="1947" spans="1:42" x14ac:dyDescent="0.25">
      <c r="A1947">
        <v>1974</v>
      </c>
      <c r="B1947" s="6">
        <v>2542</v>
      </c>
      <c r="C1947">
        <v>2023</v>
      </c>
      <c r="D1947">
        <v>1</v>
      </c>
      <c r="E1947" t="s">
        <v>14367</v>
      </c>
      <c r="F1947">
        <v>27653315</v>
      </c>
      <c r="G1947" t="s">
        <v>14218</v>
      </c>
      <c r="H1947" t="s">
        <v>12910</v>
      </c>
      <c r="I1947" t="s">
        <v>14368</v>
      </c>
      <c r="J1947">
        <v>12800</v>
      </c>
      <c r="L1947" t="s">
        <v>76</v>
      </c>
      <c r="N1947" t="s">
        <v>582</v>
      </c>
      <c r="O1947" t="s">
        <v>14204</v>
      </c>
      <c r="Q1947" t="s">
        <v>93</v>
      </c>
      <c r="R1947">
        <v>70</v>
      </c>
      <c r="U1947" t="s">
        <v>52</v>
      </c>
      <c r="V1947">
        <v>0</v>
      </c>
      <c r="AF1947" t="s">
        <v>55</v>
      </c>
      <c r="AG1947" t="s">
        <v>56</v>
      </c>
      <c r="AH1947" t="s">
        <v>57</v>
      </c>
      <c r="AI1947" t="s">
        <v>58</v>
      </c>
      <c r="AN1947" s="1">
        <v>45334.696334641201</v>
      </c>
      <c r="AO1947" t="s">
        <v>12914</v>
      </c>
      <c r="AP1947" t="s">
        <v>14209</v>
      </c>
    </row>
    <row r="1948" spans="1:42" x14ac:dyDescent="0.25">
      <c r="A1948">
        <v>1975</v>
      </c>
      <c r="B1948" s="6">
        <v>2543</v>
      </c>
      <c r="C1948">
        <v>2023</v>
      </c>
      <c r="D1948">
        <v>1</v>
      </c>
      <c r="E1948" t="s">
        <v>14369</v>
      </c>
      <c r="F1948">
        <v>45755698</v>
      </c>
      <c r="G1948" t="s">
        <v>14194</v>
      </c>
      <c r="H1948" t="s">
        <v>14370</v>
      </c>
      <c r="I1948" t="s">
        <v>6269</v>
      </c>
      <c r="J1948">
        <v>25263</v>
      </c>
      <c r="L1948" t="s">
        <v>218</v>
      </c>
      <c r="N1948" t="s">
        <v>582</v>
      </c>
      <c r="O1948" t="s">
        <v>14204</v>
      </c>
      <c r="Q1948" t="s">
        <v>50</v>
      </c>
      <c r="R1948">
        <v>80</v>
      </c>
      <c r="U1948" t="s">
        <v>52</v>
      </c>
      <c r="V1948">
        <v>0</v>
      </c>
      <c r="AF1948" t="s">
        <v>55</v>
      </c>
      <c r="AG1948" t="s">
        <v>56</v>
      </c>
      <c r="AH1948" t="s">
        <v>57</v>
      </c>
      <c r="AI1948" t="s">
        <v>58</v>
      </c>
      <c r="AN1948" s="1"/>
      <c r="AO1948" t="s">
        <v>14371</v>
      </c>
      <c r="AP1948" t="s">
        <v>14209</v>
      </c>
    </row>
    <row r="1949" spans="1:42" x14ac:dyDescent="0.25">
      <c r="A1949">
        <v>1976</v>
      </c>
      <c r="B1949" s="6">
        <v>2544</v>
      </c>
      <c r="C1949">
        <v>2023</v>
      </c>
      <c r="D1949">
        <v>1</v>
      </c>
      <c r="E1949" t="s">
        <v>14372</v>
      </c>
      <c r="F1949">
        <v>47284463</v>
      </c>
      <c r="G1949" t="s">
        <v>14194</v>
      </c>
      <c r="H1949" t="s">
        <v>14373</v>
      </c>
      <c r="I1949" t="s">
        <v>11356</v>
      </c>
      <c r="J1949">
        <v>16000</v>
      </c>
      <c r="L1949" t="s">
        <v>76</v>
      </c>
      <c r="N1949" t="s">
        <v>582</v>
      </c>
      <c r="O1949" t="s">
        <v>14204</v>
      </c>
      <c r="Q1949" t="s">
        <v>93</v>
      </c>
      <c r="R1949">
        <v>70</v>
      </c>
      <c r="U1949" t="s">
        <v>52</v>
      </c>
      <c r="V1949">
        <v>0</v>
      </c>
      <c r="AF1949" t="s">
        <v>55</v>
      </c>
      <c r="AG1949" t="s">
        <v>56</v>
      </c>
      <c r="AH1949" t="s">
        <v>57</v>
      </c>
      <c r="AI1949" t="s">
        <v>58</v>
      </c>
      <c r="AN1949" s="1"/>
      <c r="AO1949" t="s">
        <v>14374</v>
      </c>
      <c r="AP1949" t="s">
        <v>14209</v>
      </c>
    </row>
    <row r="1950" spans="1:42" x14ac:dyDescent="0.25">
      <c r="A1950">
        <v>1977</v>
      </c>
      <c r="B1950" s="6">
        <v>2545</v>
      </c>
      <c r="C1950">
        <v>2023</v>
      </c>
      <c r="D1950">
        <v>1</v>
      </c>
      <c r="E1950" t="s">
        <v>14375</v>
      </c>
      <c r="F1950">
        <v>74693697</v>
      </c>
      <c r="G1950" t="s">
        <v>14194</v>
      </c>
      <c r="H1950" t="s">
        <v>14376</v>
      </c>
      <c r="I1950" t="s">
        <v>14377</v>
      </c>
      <c r="J1950">
        <v>77900</v>
      </c>
      <c r="L1950" t="s">
        <v>76</v>
      </c>
      <c r="N1950" t="s">
        <v>582</v>
      </c>
      <c r="O1950" t="s">
        <v>14204</v>
      </c>
      <c r="Q1950" t="s">
        <v>50</v>
      </c>
      <c r="R1950">
        <v>80</v>
      </c>
      <c r="U1950" t="s">
        <v>52</v>
      </c>
      <c r="V1950">
        <v>0</v>
      </c>
      <c r="AF1950" t="s">
        <v>55</v>
      </c>
      <c r="AG1950" t="s">
        <v>56</v>
      </c>
      <c r="AH1950" t="s">
        <v>57</v>
      </c>
      <c r="AI1950" t="s">
        <v>58</v>
      </c>
      <c r="AN1950" s="1"/>
      <c r="AO1950" t="s">
        <v>14378</v>
      </c>
      <c r="AP1950" t="s">
        <v>14209</v>
      </c>
    </row>
    <row r="1951" spans="1:42" x14ac:dyDescent="0.25">
      <c r="A1951">
        <v>1978</v>
      </c>
      <c r="B1951" s="6">
        <v>2546</v>
      </c>
      <c r="C1951">
        <v>2023</v>
      </c>
      <c r="D1951">
        <v>1</v>
      </c>
      <c r="E1951" t="s">
        <v>14379</v>
      </c>
      <c r="F1951">
        <v>49371924</v>
      </c>
      <c r="G1951" t="s">
        <v>14194</v>
      </c>
      <c r="H1951" t="s">
        <v>14380</v>
      </c>
      <c r="I1951" t="s">
        <v>8232</v>
      </c>
      <c r="J1951">
        <v>12000</v>
      </c>
      <c r="L1951" t="s">
        <v>76</v>
      </c>
      <c r="N1951" t="s">
        <v>582</v>
      </c>
      <c r="O1951" t="s">
        <v>14204</v>
      </c>
      <c r="Q1951" t="s">
        <v>50</v>
      </c>
      <c r="R1951">
        <v>80</v>
      </c>
      <c r="U1951" t="s">
        <v>52</v>
      </c>
      <c r="V1951">
        <v>0</v>
      </c>
      <c r="AF1951" t="s">
        <v>55</v>
      </c>
      <c r="AG1951" t="s">
        <v>56</v>
      </c>
      <c r="AH1951" t="s">
        <v>57</v>
      </c>
      <c r="AI1951" t="s">
        <v>58</v>
      </c>
      <c r="AN1951" s="1"/>
      <c r="AO1951" t="s">
        <v>14381</v>
      </c>
      <c r="AP1951" t="s">
        <v>14209</v>
      </c>
    </row>
    <row r="1952" spans="1:42" x14ac:dyDescent="0.25">
      <c r="A1952">
        <v>1979</v>
      </c>
      <c r="B1952" s="6">
        <v>2547</v>
      </c>
      <c r="C1952">
        <v>2023</v>
      </c>
      <c r="D1952">
        <v>1</v>
      </c>
      <c r="E1952" t="s">
        <v>14382</v>
      </c>
      <c r="F1952">
        <v>27462323</v>
      </c>
      <c r="G1952" t="s">
        <v>14218</v>
      </c>
      <c r="H1952" t="s">
        <v>2272</v>
      </c>
      <c r="I1952" t="s">
        <v>111</v>
      </c>
      <c r="J1952">
        <v>58001</v>
      </c>
      <c r="L1952" t="s">
        <v>76</v>
      </c>
      <c r="N1952" t="s">
        <v>582</v>
      </c>
      <c r="O1952" t="s">
        <v>14204</v>
      </c>
      <c r="Q1952" t="s">
        <v>93</v>
      </c>
      <c r="R1952">
        <v>70</v>
      </c>
      <c r="U1952" t="s">
        <v>52</v>
      </c>
      <c r="V1952">
        <v>0</v>
      </c>
      <c r="AF1952" t="s">
        <v>55</v>
      </c>
      <c r="AG1952" t="s">
        <v>56</v>
      </c>
      <c r="AH1952" t="s">
        <v>57</v>
      </c>
      <c r="AI1952" t="s">
        <v>58</v>
      </c>
      <c r="AN1952" s="1">
        <v>45334.699209293984</v>
      </c>
      <c r="AO1952" t="s">
        <v>2280</v>
      </c>
      <c r="AP1952" t="s">
        <v>14209</v>
      </c>
    </row>
    <row r="1953" spans="1:42" x14ac:dyDescent="0.25">
      <c r="A1953">
        <v>1980</v>
      </c>
      <c r="B1953" s="6">
        <v>2548</v>
      </c>
      <c r="C1953">
        <v>2023</v>
      </c>
      <c r="D1953">
        <v>1</v>
      </c>
      <c r="E1953" t="s">
        <v>14383</v>
      </c>
      <c r="F1953">
        <v>2905272</v>
      </c>
      <c r="G1953" t="s">
        <v>14194</v>
      </c>
      <c r="H1953" t="s">
        <v>14384</v>
      </c>
      <c r="I1953" t="s">
        <v>8640</v>
      </c>
      <c r="J1953">
        <v>17000</v>
      </c>
      <c r="L1953" t="s">
        <v>76</v>
      </c>
      <c r="N1953" t="s">
        <v>582</v>
      </c>
      <c r="O1953" t="s">
        <v>14204</v>
      </c>
      <c r="Q1953" t="s">
        <v>93</v>
      </c>
      <c r="R1953">
        <v>70</v>
      </c>
      <c r="U1953" t="s">
        <v>52</v>
      </c>
      <c r="V1953">
        <v>0</v>
      </c>
      <c r="AF1953" t="s">
        <v>55</v>
      </c>
      <c r="AG1953" t="s">
        <v>56</v>
      </c>
      <c r="AH1953" t="s">
        <v>57</v>
      </c>
      <c r="AI1953" t="s">
        <v>58</v>
      </c>
      <c r="AN1953" s="1"/>
      <c r="AO1953" t="s">
        <v>14385</v>
      </c>
      <c r="AP1953" t="s">
        <v>14209</v>
      </c>
    </row>
    <row r="1954" spans="1:42" x14ac:dyDescent="0.25">
      <c r="A1954">
        <v>1981</v>
      </c>
      <c r="B1954" s="6">
        <v>2549</v>
      </c>
      <c r="C1954">
        <v>2023</v>
      </c>
      <c r="D1954">
        <v>1</v>
      </c>
      <c r="E1954" t="s">
        <v>14386</v>
      </c>
      <c r="F1954">
        <v>5745730</v>
      </c>
      <c r="G1954" t="s">
        <v>14194</v>
      </c>
      <c r="H1954" t="s">
        <v>14387</v>
      </c>
      <c r="I1954" t="s">
        <v>14388</v>
      </c>
      <c r="J1954">
        <v>10600</v>
      </c>
      <c r="L1954" t="s">
        <v>76</v>
      </c>
      <c r="N1954" t="s">
        <v>14389</v>
      </c>
      <c r="O1954" t="s">
        <v>14390</v>
      </c>
      <c r="P1954" t="s">
        <v>14391</v>
      </c>
      <c r="Q1954" t="s">
        <v>50</v>
      </c>
      <c r="R1954">
        <v>80</v>
      </c>
      <c r="U1954" t="s">
        <v>52</v>
      </c>
      <c r="V1954">
        <v>0</v>
      </c>
      <c r="AF1954" t="s">
        <v>55</v>
      </c>
      <c r="AG1954" t="s">
        <v>56</v>
      </c>
      <c r="AH1954" t="s">
        <v>57</v>
      </c>
      <c r="AI1954" t="s">
        <v>136</v>
      </c>
      <c r="AN1954" s="1">
        <v>45351.745646331015</v>
      </c>
      <c r="AO1954" t="s">
        <v>14392</v>
      </c>
      <c r="AP1954" t="s">
        <v>174</v>
      </c>
    </row>
    <row r="1955" spans="1:42" x14ac:dyDescent="0.25">
      <c r="A1955">
        <v>1982</v>
      </c>
      <c r="B1955" s="6">
        <v>2550</v>
      </c>
      <c r="C1955">
        <v>2023</v>
      </c>
      <c r="D1955">
        <v>1</v>
      </c>
      <c r="E1955" t="s">
        <v>14393</v>
      </c>
      <c r="F1955">
        <v>2339374</v>
      </c>
      <c r="G1955" t="s">
        <v>14194</v>
      </c>
      <c r="H1955" t="s">
        <v>14394</v>
      </c>
      <c r="I1955" t="s">
        <v>14395</v>
      </c>
      <c r="J1955">
        <v>50782</v>
      </c>
      <c r="L1955" t="s">
        <v>89</v>
      </c>
      <c r="N1955" t="s">
        <v>582</v>
      </c>
      <c r="O1955" t="s">
        <v>14204</v>
      </c>
      <c r="Q1955" t="s">
        <v>50</v>
      </c>
      <c r="R1955">
        <v>80</v>
      </c>
      <c r="U1955" t="s">
        <v>52</v>
      </c>
      <c r="V1955">
        <v>0</v>
      </c>
      <c r="AF1955" t="s">
        <v>55</v>
      </c>
      <c r="AG1955" t="s">
        <v>56</v>
      </c>
      <c r="AH1955" t="s">
        <v>57</v>
      </c>
      <c r="AI1955" t="s">
        <v>58</v>
      </c>
      <c r="AN1955" s="1"/>
      <c r="AO1955" t="s">
        <v>14396</v>
      </c>
      <c r="AP1955" t="s">
        <v>14209</v>
      </c>
    </row>
    <row r="1956" spans="1:42" x14ac:dyDescent="0.25">
      <c r="A1956">
        <v>1983</v>
      </c>
      <c r="B1956" s="6">
        <v>2551</v>
      </c>
      <c r="C1956">
        <v>2023</v>
      </c>
      <c r="D1956">
        <v>1</v>
      </c>
      <c r="E1956" t="s">
        <v>14397</v>
      </c>
      <c r="F1956">
        <v>60028068</v>
      </c>
      <c r="G1956" t="s">
        <v>14194</v>
      </c>
      <c r="H1956" t="s">
        <v>14398</v>
      </c>
      <c r="I1956" t="s">
        <v>14399</v>
      </c>
      <c r="J1956">
        <v>72100</v>
      </c>
      <c r="L1956" t="s">
        <v>46</v>
      </c>
      <c r="N1956" t="s">
        <v>582</v>
      </c>
      <c r="O1956" t="s">
        <v>14204</v>
      </c>
      <c r="Q1956" t="s">
        <v>50</v>
      </c>
      <c r="R1956">
        <v>80</v>
      </c>
      <c r="U1956" t="s">
        <v>52</v>
      </c>
      <c r="V1956">
        <v>0</v>
      </c>
      <c r="AF1956" t="s">
        <v>55</v>
      </c>
      <c r="AG1956" t="s">
        <v>56</v>
      </c>
      <c r="AH1956" t="s">
        <v>57</v>
      </c>
      <c r="AI1956" t="s">
        <v>58</v>
      </c>
      <c r="AN1956" s="1"/>
      <c r="AO1956" t="s">
        <v>14400</v>
      </c>
      <c r="AP1956" t="s">
        <v>14209</v>
      </c>
    </row>
    <row r="1957" spans="1:42" x14ac:dyDescent="0.25">
      <c r="A1957">
        <v>1984</v>
      </c>
      <c r="B1957" s="6">
        <v>2552</v>
      </c>
      <c r="C1957">
        <v>2023</v>
      </c>
      <c r="D1957">
        <v>1</v>
      </c>
      <c r="E1957" t="s">
        <v>14401</v>
      </c>
      <c r="F1957">
        <v>28957938</v>
      </c>
      <c r="G1957" t="s">
        <v>14218</v>
      </c>
      <c r="H1957" t="s">
        <v>14402</v>
      </c>
      <c r="I1957" t="s">
        <v>8640</v>
      </c>
      <c r="J1957">
        <v>17000</v>
      </c>
      <c r="L1957" t="s">
        <v>76</v>
      </c>
      <c r="N1957" t="s">
        <v>582</v>
      </c>
      <c r="O1957" t="s">
        <v>14204</v>
      </c>
      <c r="Q1957" t="s">
        <v>93</v>
      </c>
      <c r="R1957">
        <v>70</v>
      </c>
      <c r="U1957" t="s">
        <v>52</v>
      </c>
      <c r="V1957">
        <v>0</v>
      </c>
      <c r="AF1957" t="s">
        <v>55</v>
      </c>
      <c r="AG1957" t="s">
        <v>56</v>
      </c>
      <c r="AH1957" t="s">
        <v>57</v>
      </c>
      <c r="AI1957" t="s">
        <v>58</v>
      </c>
      <c r="AN1957" s="1">
        <v>45334.701229895836</v>
      </c>
      <c r="AO1957" t="s">
        <v>9210</v>
      </c>
      <c r="AP1957" t="s">
        <v>14209</v>
      </c>
    </row>
    <row r="1958" spans="1:42" x14ac:dyDescent="0.25">
      <c r="A1958">
        <v>1985</v>
      </c>
      <c r="B1958" s="6">
        <v>2553</v>
      </c>
      <c r="C1958">
        <v>2023</v>
      </c>
      <c r="D1958">
        <v>1</v>
      </c>
      <c r="E1958" t="s">
        <v>14403</v>
      </c>
      <c r="F1958">
        <v>28377141</v>
      </c>
      <c r="G1958" t="s">
        <v>14218</v>
      </c>
      <c r="H1958" t="s">
        <v>14404</v>
      </c>
      <c r="I1958" t="s">
        <v>11306</v>
      </c>
      <c r="J1958">
        <v>14000</v>
      </c>
      <c r="L1958" t="s">
        <v>76</v>
      </c>
      <c r="N1958" t="s">
        <v>582</v>
      </c>
      <c r="O1958" t="s">
        <v>14405</v>
      </c>
      <c r="Q1958" t="s">
        <v>93</v>
      </c>
      <c r="R1958">
        <v>70</v>
      </c>
      <c r="U1958" t="s">
        <v>52</v>
      </c>
      <c r="V1958">
        <v>0</v>
      </c>
      <c r="AF1958" t="s">
        <v>55</v>
      </c>
      <c r="AG1958" t="s">
        <v>56</v>
      </c>
      <c r="AH1958" t="s">
        <v>57</v>
      </c>
      <c r="AI1958" t="s">
        <v>58</v>
      </c>
      <c r="AN1958" s="1">
        <v>45334.701645601854</v>
      </c>
      <c r="AO1958" t="s">
        <v>1248</v>
      </c>
      <c r="AP1958" t="s">
        <v>14209</v>
      </c>
    </row>
    <row r="1959" spans="1:42" x14ac:dyDescent="0.25">
      <c r="A1959">
        <v>1986</v>
      </c>
      <c r="B1959" s="6">
        <v>2554</v>
      </c>
      <c r="C1959">
        <v>2023</v>
      </c>
      <c r="D1959">
        <v>1</v>
      </c>
      <c r="E1959" t="s">
        <v>14406</v>
      </c>
      <c r="F1959">
        <v>49934848</v>
      </c>
      <c r="G1959" t="s">
        <v>14407</v>
      </c>
      <c r="H1959" t="s">
        <v>14408</v>
      </c>
      <c r="I1959" t="s">
        <v>14359</v>
      </c>
      <c r="J1959">
        <v>60200</v>
      </c>
      <c r="L1959" t="s">
        <v>164</v>
      </c>
      <c r="N1959" t="s">
        <v>14409</v>
      </c>
      <c r="O1959" t="s">
        <v>14410</v>
      </c>
      <c r="Q1959" t="s">
        <v>50</v>
      </c>
      <c r="R1959">
        <v>80</v>
      </c>
      <c r="U1959" t="s">
        <v>52</v>
      </c>
      <c r="V1959">
        <v>0</v>
      </c>
      <c r="AF1959" t="s">
        <v>55</v>
      </c>
      <c r="AG1959" t="s">
        <v>56</v>
      </c>
      <c r="AH1959" t="s">
        <v>57</v>
      </c>
      <c r="AI1959" t="s">
        <v>58</v>
      </c>
      <c r="AN1959" s="1">
        <v>45484.41250752315</v>
      </c>
      <c r="AO1959" t="s">
        <v>14411</v>
      </c>
      <c r="AP1959" t="s">
        <v>174</v>
      </c>
    </row>
    <row r="1960" spans="1:42" x14ac:dyDescent="0.25">
      <c r="A1960">
        <v>1987</v>
      </c>
      <c r="B1960" s="6">
        <v>2555</v>
      </c>
      <c r="C1960">
        <v>2023</v>
      </c>
      <c r="D1960">
        <v>1</v>
      </c>
      <c r="E1960" t="s">
        <v>14412</v>
      </c>
      <c r="F1960">
        <v>27250989</v>
      </c>
      <c r="G1960" t="s">
        <v>14194</v>
      </c>
      <c r="H1960" t="s">
        <v>2851</v>
      </c>
      <c r="I1960" t="s">
        <v>2852</v>
      </c>
      <c r="J1960">
        <v>25210</v>
      </c>
      <c r="L1960" t="s">
        <v>218</v>
      </c>
      <c r="N1960" t="s">
        <v>582</v>
      </c>
      <c r="O1960" t="s">
        <v>14204</v>
      </c>
      <c r="Q1960" t="s">
        <v>93</v>
      </c>
      <c r="R1960">
        <v>70</v>
      </c>
      <c r="U1960" t="s">
        <v>52</v>
      </c>
      <c r="V1960">
        <v>0</v>
      </c>
      <c r="AF1960" t="s">
        <v>55</v>
      </c>
      <c r="AG1960" t="s">
        <v>56</v>
      </c>
      <c r="AH1960" t="s">
        <v>57</v>
      </c>
      <c r="AI1960" t="s">
        <v>58</v>
      </c>
      <c r="AN1960" s="1"/>
      <c r="AO1960" t="s">
        <v>14413</v>
      </c>
      <c r="AP1960" t="s">
        <v>14209</v>
      </c>
    </row>
    <row r="1961" spans="1:42" hidden="1" x14ac:dyDescent="0.25">
      <c r="A1961">
        <v>1988</v>
      </c>
      <c r="B1961" s="6">
        <v>2556</v>
      </c>
      <c r="C1961">
        <v>2099</v>
      </c>
      <c r="D1961">
        <v>1</v>
      </c>
      <c r="E1961" t="s">
        <v>12615</v>
      </c>
      <c r="F1961">
        <v>22901175</v>
      </c>
      <c r="G1961" t="s">
        <v>14414</v>
      </c>
      <c r="H1961" t="s">
        <v>14415</v>
      </c>
      <c r="I1961" t="s">
        <v>11356</v>
      </c>
      <c r="J1961">
        <v>16000</v>
      </c>
      <c r="L1961" t="s">
        <v>76</v>
      </c>
      <c r="N1961" t="s">
        <v>582</v>
      </c>
      <c r="O1961" t="s">
        <v>14204</v>
      </c>
      <c r="Q1961" t="s">
        <v>93</v>
      </c>
      <c r="R1961">
        <v>70</v>
      </c>
      <c r="U1961" t="s">
        <v>52</v>
      </c>
      <c r="V1961">
        <v>0</v>
      </c>
      <c r="AF1961" t="s">
        <v>55</v>
      </c>
      <c r="AG1961" t="s">
        <v>56</v>
      </c>
      <c r="AH1961" t="s">
        <v>57</v>
      </c>
      <c r="AI1961" t="s">
        <v>58</v>
      </c>
      <c r="AN1961" s="1">
        <v>45337.433582442129</v>
      </c>
      <c r="AO1961" t="s">
        <v>12621</v>
      </c>
      <c r="AP1961" t="s">
        <v>14209</v>
      </c>
    </row>
    <row r="1962" spans="1:42" x14ac:dyDescent="0.25">
      <c r="A1962">
        <v>1989</v>
      </c>
      <c r="B1962" s="6">
        <v>2557</v>
      </c>
      <c r="C1962">
        <v>2023</v>
      </c>
      <c r="D1962">
        <v>1</v>
      </c>
      <c r="E1962" t="s">
        <v>14416</v>
      </c>
      <c r="F1962">
        <v>9863699</v>
      </c>
      <c r="G1962" t="s">
        <v>14194</v>
      </c>
      <c r="H1962" t="s">
        <v>14417</v>
      </c>
      <c r="I1962" t="s">
        <v>8640</v>
      </c>
      <c r="J1962">
        <v>17000</v>
      </c>
      <c r="L1962" t="s">
        <v>76</v>
      </c>
      <c r="N1962" t="s">
        <v>582</v>
      </c>
      <c r="O1962" t="s">
        <v>14204</v>
      </c>
      <c r="Q1962" t="s">
        <v>93</v>
      </c>
      <c r="R1962">
        <v>70</v>
      </c>
      <c r="U1962" t="s">
        <v>52</v>
      </c>
      <c r="V1962">
        <v>0</v>
      </c>
      <c r="AF1962" t="s">
        <v>55</v>
      </c>
      <c r="AG1962" t="s">
        <v>56</v>
      </c>
      <c r="AH1962" t="s">
        <v>57</v>
      </c>
      <c r="AI1962" t="s">
        <v>58</v>
      </c>
      <c r="AN1962" s="1"/>
      <c r="AO1962" t="s">
        <v>14418</v>
      </c>
      <c r="AP1962" t="s">
        <v>14209</v>
      </c>
    </row>
    <row r="1963" spans="1:42" hidden="1" x14ac:dyDescent="0.25">
      <c r="A1963">
        <v>1990</v>
      </c>
      <c r="B1963" s="6">
        <v>2558</v>
      </c>
      <c r="C1963">
        <v>2023</v>
      </c>
      <c r="D1963">
        <v>1</v>
      </c>
      <c r="E1963" t="s">
        <v>14419</v>
      </c>
      <c r="F1963">
        <v>71294538</v>
      </c>
      <c r="G1963" t="s">
        <v>14420</v>
      </c>
      <c r="H1963" t="s">
        <v>14421</v>
      </c>
      <c r="I1963" t="s">
        <v>45</v>
      </c>
      <c r="J1963">
        <v>70200</v>
      </c>
      <c r="L1963" t="s">
        <v>46</v>
      </c>
      <c r="N1963" t="s">
        <v>582</v>
      </c>
      <c r="O1963" t="s">
        <v>14204</v>
      </c>
      <c r="Q1963" t="s">
        <v>7298</v>
      </c>
      <c r="R1963">
        <v>21</v>
      </c>
      <c r="U1963" t="s">
        <v>69</v>
      </c>
      <c r="V1963">
        <v>0</v>
      </c>
      <c r="AF1963" t="s">
        <v>55</v>
      </c>
      <c r="AG1963" t="s">
        <v>106</v>
      </c>
      <c r="AH1963" t="s">
        <v>57</v>
      </c>
      <c r="AI1963" t="s">
        <v>58</v>
      </c>
      <c r="AN1963" s="1">
        <v>45350.450084259261</v>
      </c>
      <c r="AO1963" t="s">
        <v>14422</v>
      </c>
      <c r="AP1963" t="s">
        <v>14209</v>
      </c>
    </row>
    <row r="1964" spans="1:42" x14ac:dyDescent="0.25">
      <c r="A1964">
        <v>1991</v>
      </c>
      <c r="B1964" s="6">
        <v>2559</v>
      </c>
      <c r="C1964">
        <v>2023</v>
      </c>
      <c r="D1964">
        <v>1</v>
      </c>
      <c r="E1964" t="s">
        <v>14423</v>
      </c>
      <c r="F1964">
        <v>9375457</v>
      </c>
      <c r="G1964" t="s">
        <v>14288</v>
      </c>
      <c r="H1964" t="s">
        <v>14424</v>
      </c>
      <c r="I1964" t="s">
        <v>14425</v>
      </c>
      <c r="J1964">
        <v>28167</v>
      </c>
      <c r="L1964" t="s">
        <v>218</v>
      </c>
      <c r="N1964" t="s">
        <v>14426</v>
      </c>
      <c r="O1964" t="s">
        <v>14427</v>
      </c>
      <c r="P1964" t="s">
        <v>14428</v>
      </c>
      <c r="Q1964" t="s">
        <v>50</v>
      </c>
      <c r="R1964">
        <v>80</v>
      </c>
      <c r="U1964" t="s">
        <v>52</v>
      </c>
      <c r="V1964">
        <v>0</v>
      </c>
      <c r="AF1964" t="s">
        <v>55</v>
      </c>
      <c r="AG1964" t="s">
        <v>56</v>
      </c>
      <c r="AH1964" t="s">
        <v>57</v>
      </c>
      <c r="AI1964" t="s">
        <v>58</v>
      </c>
      <c r="AN1964" s="1">
        <v>45419.647922141201</v>
      </c>
      <c r="AO1964" t="s">
        <v>14429</v>
      </c>
      <c r="AP1964" t="s">
        <v>174</v>
      </c>
    </row>
    <row r="1965" spans="1:42" x14ac:dyDescent="0.25">
      <c r="A1965">
        <v>1992</v>
      </c>
      <c r="B1965" s="6">
        <v>2560</v>
      </c>
      <c r="C1965">
        <v>2023</v>
      </c>
      <c r="D1965">
        <v>1</v>
      </c>
      <c r="E1965" t="s">
        <v>14430</v>
      </c>
      <c r="F1965">
        <v>73340707</v>
      </c>
      <c r="G1965" t="s">
        <v>14194</v>
      </c>
      <c r="H1965" t="s">
        <v>14431</v>
      </c>
      <c r="I1965" t="s">
        <v>14164</v>
      </c>
      <c r="J1965">
        <v>10100</v>
      </c>
      <c r="L1965" t="s">
        <v>76</v>
      </c>
      <c r="N1965" t="s">
        <v>14432</v>
      </c>
      <c r="O1965" t="s">
        <v>14433</v>
      </c>
      <c r="P1965" t="s">
        <v>14434</v>
      </c>
      <c r="Q1965" t="s">
        <v>50</v>
      </c>
      <c r="R1965">
        <v>80</v>
      </c>
      <c r="U1965" t="s">
        <v>52</v>
      </c>
      <c r="V1965">
        <v>0</v>
      </c>
      <c r="AF1965" t="s">
        <v>55</v>
      </c>
      <c r="AG1965" t="s">
        <v>56</v>
      </c>
      <c r="AH1965" t="s">
        <v>57</v>
      </c>
      <c r="AI1965" t="s">
        <v>58</v>
      </c>
      <c r="AN1965" s="1">
        <v>45376.470403854168</v>
      </c>
      <c r="AO1965" t="s">
        <v>14435</v>
      </c>
      <c r="AP1965" t="s">
        <v>174</v>
      </c>
    </row>
    <row r="1966" spans="1:42" x14ac:dyDescent="0.25">
      <c r="A1966">
        <v>1993</v>
      </c>
      <c r="B1966" s="6">
        <v>2561</v>
      </c>
      <c r="C1966">
        <v>2023</v>
      </c>
      <c r="D1966">
        <v>1</v>
      </c>
      <c r="E1966" t="s">
        <v>14436</v>
      </c>
      <c r="F1966">
        <v>88068366</v>
      </c>
      <c r="G1966" t="s">
        <v>14437</v>
      </c>
      <c r="H1966" t="s">
        <v>14438</v>
      </c>
      <c r="I1966" t="s">
        <v>14439</v>
      </c>
      <c r="J1966">
        <v>58266</v>
      </c>
      <c r="L1966" t="s">
        <v>112</v>
      </c>
      <c r="N1966" t="s">
        <v>582</v>
      </c>
      <c r="O1966" t="s">
        <v>14204</v>
      </c>
      <c r="Q1966" t="s">
        <v>50</v>
      </c>
      <c r="R1966">
        <v>80</v>
      </c>
      <c r="U1966" t="s">
        <v>52</v>
      </c>
      <c r="V1966">
        <v>0</v>
      </c>
      <c r="AF1966" t="s">
        <v>55</v>
      </c>
      <c r="AG1966" t="s">
        <v>56</v>
      </c>
      <c r="AH1966" t="s">
        <v>57</v>
      </c>
      <c r="AI1966" t="s">
        <v>58</v>
      </c>
      <c r="AN1966" s="1">
        <v>45334.704269641203</v>
      </c>
      <c r="AO1966" t="s">
        <v>14440</v>
      </c>
      <c r="AP1966" t="s">
        <v>14209</v>
      </c>
    </row>
    <row r="1967" spans="1:42" x14ac:dyDescent="0.25">
      <c r="A1967">
        <v>1994</v>
      </c>
      <c r="B1967" s="6">
        <v>2562</v>
      </c>
      <c r="C1967">
        <v>2023</v>
      </c>
      <c r="D1967">
        <v>1</v>
      </c>
      <c r="E1967" t="s">
        <v>14441</v>
      </c>
      <c r="F1967">
        <v>101460</v>
      </c>
      <c r="G1967" t="s">
        <v>14442</v>
      </c>
      <c r="H1967" t="s">
        <v>14443</v>
      </c>
      <c r="I1967" t="s">
        <v>14359</v>
      </c>
      <c r="J1967">
        <v>60200</v>
      </c>
      <c r="L1967" t="s">
        <v>164</v>
      </c>
      <c r="N1967" t="s">
        <v>14444</v>
      </c>
      <c r="O1967" t="s">
        <v>14445</v>
      </c>
      <c r="P1967" t="s">
        <v>14446</v>
      </c>
      <c r="Q1967" t="s">
        <v>10561</v>
      </c>
      <c r="R1967">
        <v>23</v>
      </c>
      <c r="U1967" t="s">
        <v>52</v>
      </c>
      <c r="V1967">
        <v>0</v>
      </c>
      <c r="AF1967" t="s">
        <v>55</v>
      </c>
      <c r="AG1967" t="s">
        <v>106</v>
      </c>
      <c r="AH1967" t="s">
        <v>57</v>
      </c>
      <c r="AI1967" t="s">
        <v>58</v>
      </c>
      <c r="AN1967" s="1">
        <v>45419.666605439816</v>
      </c>
      <c r="AO1967" t="s">
        <v>14447</v>
      </c>
      <c r="AP1967" t="s">
        <v>4799</v>
      </c>
    </row>
    <row r="1968" spans="1:42" x14ac:dyDescent="0.25">
      <c r="A1968">
        <v>1995</v>
      </c>
      <c r="B1968" s="6">
        <v>2563</v>
      </c>
      <c r="C1968">
        <v>2023</v>
      </c>
      <c r="D1968">
        <v>1</v>
      </c>
      <c r="E1968" t="s">
        <v>14448</v>
      </c>
      <c r="F1968">
        <v>4668120</v>
      </c>
      <c r="G1968" t="s">
        <v>14194</v>
      </c>
      <c r="H1968" t="s">
        <v>14449</v>
      </c>
      <c r="I1968" t="s">
        <v>14450</v>
      </c>
      <c r="J1968">
        <v>60200</v>
      </c>
      <c r="L1968" t="s">
        <v>164</v>
      </c>
      <c r="N1968" t="s">
        <v>582</v>
      </c>
      <c r="O1968" t="s">
        <v>14204</v>
      </c>
      <c r="Q1968" t="s">
        <v>9059</v>
      </c>
      <c r="R1968">
        <v>75</v>
      </c>
      <c r="U1968" t="s">
        <v>52</v>
      </c>
      <c r="V1968">
        <v>0</v>
      </c>
      <c r="AF1968" t="s">
        <v>55</v>
      </c>
      <c r="AG1968" t="s">
        <v>106</v>
      </c>
      <c r="AH1968" t="s">
        <v>57</v>
      </c>
      <c r="AI1968" t="s">
        <v>58</v>
      </c>
      <c r="AN1968" s="1"/>
      <c r="AO1968" t="s">
        <v>14451</v>
      </c>
      <c r="AP1968" t="s">
        <v>14209</v>
      </c>
    </row>
    <row r="1969" spans="1:42" x14ac:dyDescent="0.25">
      <c r="A1969">
        <v>1996</v>
      </c>
      <c r="B1969" s="6">
        <v>2564</v>
      </c>
      <c r="C1969">
        <v>2023</v>
      </c>
      <c r="D1969">
        <v>1</v>
      </c>
      <c r="E1969" t="s">
        <v>14452</v>
      </c>
      <c r="F1969">
        <v>12312312</v>
      </c>
      <c r="G1969" t="s">
        <v>13248</v>
      </c>
      <c r="H1969" t="s">
        <v>14453</v>
      </c>
      <c r="I1969" t="s">
        <v>75</v>
      </c>
      <c r="J1969">
        <v>11000</v>
      </c>
      <c r="L1969" t="s">
        <v>76</v>
      </c>
      <c r="N1969" t="s">
        <v>582</v>
      </c>
      <c r="O1969" t="s">
        <v>14454</v>
      </c>
      <c r="Q1969" t="s">
        <v>211</v>
      </c>
      <c r="R1969">
        <v>40</v>
      </c>
      <c r="U1969" t="s">
        <v>52</v>
      </c>
      <c r="V1969">
        <v>0</v>
      </c>
      <c r="AF1969" t="s">
        <v>55</v>
      </c>
      <c r="AG1969" t="s">
        <v>56</v>
      </c>
      <c r="AH1969" t="s">
        <v>57</v>
      </c>
      <c r="AI1969" t="s">
        <v>136</v>
      </c>
      <c r="AN1969" s="1"/>
      <c r="AP1969" t="s">
        <v>14209</v>
      </c>
    </row>
    <row r="1970" spans="1:42" x14ac:dyDescent="0.25">
      <c r="A1970">
        <v>1997</v>
      </c>
      <c r="B1970" s="6">
        <v>2565</v>
      </c>
      <c r="C1970">
        <v>2023</v>
      </c>
      <c r="D1970">
        <v>1</v>
      </c>
      <c r="E1970" t="s">
        <v>14455</v>
      </c>
      <c r="F1970">
        <v>12345678</v>
      </c>
      <c r="G1970" t="s">
        <v>13248</v>
      </c>
      <c r="H1970" t="s">
        <v>14456</v>
      </c>
      <c r="I1970" t="s">
        <v>75</v>
      </c>
      <c r="J1970">
        <v>11000</v>
      </c>
      <c r="L1970" t="s">
        <v>46</v>
      </c>
      <c r="N1970" t="s">
        <v>14457</v>
      </c>
      <c r="O1970" t="s">
        <v>14458</v>
      </c>
      <c r="Q1970" t="s">
        <v>10561</v>
      </c>
      <c r="R1970">
        <v>64</v>
      </c>
      <c r="T1970" t="s">
        <v>14459</v>
      </c>
      <c r="U1970" t="s">
        <v>52</v>
      </c>
      <c r="V1970">
        <v>0</v>
      </c>
      <c r="AF1970" t="s">
        <v>55</v>
      </c>
      <c r="AG1970" t="s">
        <v>56</v>
      </c>
      <c r="AH1970" t="s">
        <v>57</v>
      </c>
      <c r="AI1970" t="s">
        <v>136</v>
      </c>
      <c r="AN1970" s="1">
        <v>45455.692281747688</v>
      </c>
    </row>
    <row r="1971" spans="1:42" x14ac:dyDescent="0.25">
      <c r="A1971">
        <v>1998</v>
      </c>
      <c r="B1971" s="6">
        <v>2566</v>
      </c>
      <c r="C1971">
        <v>2023</v>
      </c>
      <c r="D1971">
        <v>1</v>
      </c>
      <c r="E1971" t="s">
        <v>14460</v>
      </c>
      <c r="F1971">
        <v>23232323</v>
      </c>
      <c r="G1971" t="s">
        <v>13248</v>
      </c>
      <c r="H1971" t="s">
        <v>14461</v>
      </c>
      <c r="I1971" t="s">
        <v>14462</v>
      </c>
      <c r="J1971">
        <v>10900</v>
      </c>
      <c r="L1971" t="s">
        <v>274</v>
      </c>
      <c r="N1971" t="s">
        <v>14463</v>
      </c>
      <c r="O1971" t="s">
        <v>14461</v>
      </c>
      <c r="P1971" t="s">
        <v>14464</v>
      </c>
      <c r="Q1971" t="s">
        <v>211</v>
      </c>
      <c r="R1971">
        <v>70</v>
      </c>
      <c r="T1971" t="s">
        <v>14006</v>
      </c>
      <c r="U1971" t="s">
        <v>52</v>
      </c>
      <c r="V1971">
        <v>0</v>
      </c>
      <c r="AF1971" t="s">
        <v>223</v>
      </c>
      <c r="AG1971" t="s">
        <v>106</v>
      </c>
      <c r="AH1971" t="s">
        <v>57</v>
      </c>
      <c r="AI1971" t="s">
        <v>58</v>
      </c>
      <c r="AN1971" s="1">
        <v>45455.692042511575</v>
      </c>
      <c r="AO1971" t="s">
        <v>14465</v>
      </c>
      <c r="AP1971" t="s">
        <v>13621</v>
      </c>
    </row>
    <row r="1972" spans="1:42" hidden="1" x14ac:dyDescent="0.25">
      <c r="A1972">
        <v>1999</v>
      </c>
      <c r="B1972" s="6">
        <v>2567</v>
      </c>
      <c r="C1972">
        <v>2099</v>
      </c>
      <c r="D1972">
        <v>0</v>
      </c>
      <c r="E1972" t="s">
        <v>14466</v>
      </c>
      <c r="F1972">
        <v>19018934</v>
      </c>
      <c r="H1972" t="s">
        <v>7677</v>
      </c>
      <c r="I1972" t="s">
        <v>6638</v>
      </c>
      <c r="J1972">
        <v>40001</v>
      </c>
      <c r="L1972" t="s">
        <v>129</v>
      </c>
      <c r="N1972" t="s">
        <v>14467</v>
      </c>
      <c r="O1972" t="s">
        <v>7679</v>
      </c>
      <c r="Q1972" t="s">
        <v>50</v>
      </c>
      <c r="R1972">
        <v>80</v>
      </c>
      <c r="U1972" t="s">
        <v>52</v>
      </c>
      <c r="V1972">
        <v>0</v>
      </c>
      <c r="AF1972" t="s">
        <v>55</v>
      </c>
      <c r="AG1972" t="s">
        <v>106</v>
      </c>
      <c r="AH1972" t="s">
        <v>57</v>
      </c>
      <c r="AI1972" t="s">
        <v>58</v>
      </c>
      <c r="AN1972" s="1"/>
      <c r="AO1972" t="s">
        <v>7681</v>
      </c>
    </row>
    <row r="1973" spans="1:42" hidden="1" x14ac:dyDescent="0.25">
      <c r="A1973">
        <v>2000</v>
      </c>
      <c r="B1973" s="6">
        <v>2568</v>
      </c>
      <c r="C1973">
        <v>2099</v>
      </c>
      <c r="D1973">
        <v>0</v>
      </c>
      <c r="E1973" t="s">
        <v>14468</v>
      </c>
      <c r="F1973">
        <v>44991002</v>
      </c>
      <c r="H1973" t="s">
        <v>4294</v>
      </c>
      <c r="I1973" t="s">
        <v>163</v>
      </c>
      <c r="J1973">
        <v>60200</v>
      </c>
      <c r="L1973" t="s">
        <v>164</v>
      </c>
      <c r="N1973" t="s">
        <v>14469</v>
      </c>
      <c r="O1973" t="s">
        <v>4296</v>
      </c>
      <c r="P1973" t="s">
        <v>14470</v>
      </c>
      <c r="Q1973" t="s">
        <v>211</v>
      </c>
      <c r="R1973">
        <v>40</v>
      </c>
      <c r="U1973" t="s">
        <v>52</v>
      </c>
      <c r="V1973">
        <v>0</v>
      </c>
      <c r="AF1973" t="s">
        <v>252</v>
      </c>
      <c r="AG1973" t="s">
        <v>56</v>
      </c>
      <c r="AH1973" t="s">
        <v>52</v>
      </c>
      <c r="AI1973" t="s">
        <v>58</v>
      </c>
      <c r="AN1973" s="1"/>
      <c r="AO1973" t="s">
        <v>4301</v>
      </c>
      <c r="AP1973" t="s">
        <v>117</v>
      </c>
    </row>
    <row r="1974" spans="1:42" hidden="1" x14ac:dyDescent="0.25">
      <c r="A1974">
        <v>2001</v>
      </c>
      <c r="B1974" s="6">
        <v>2569</v>
      </c>
      <c r="C1974">
        <v>2099</v>
      </c>
      <c r="D1974">
        <v>0</v>
      </c>
      <c r="E1974" t="s">
        <v>14471</v>
      </c>
      <c r="F1974">
        <v>10454730</v>
      </c>
      <c r="H1974" t="s">
        <v>6094</v>
      </c>
      <c r="I1974" t="s">
        <v>207</v>
      </c>
      <c r="J1974">
        <v>15200</v>
      </c>
      <c r="L1974" t="s">
        <v>76</v>
      </c>
      <c r="N1974" t="s">
        <v>6095</v>
      </c>
      <c r="O1974" t="s">
        <v>6096</v>
      </c>
      <c r="Q1974" t="s">
        <v>50</v>
      </c>
      <c r="R1974">
        <v>80</v>
      </c>
      <c r="U1974" t="s">
        <v>57</v>
      </c>
      <c r="V1974">
        <v>0</v>
      </c>
      <c r="AF1974" t="s">
        <v>55</v>
      </c>
      <c r="AG1974" t="s">
        <v>106</v>
      </c>
      <c r="AH1974" t="s">
        <v>52</v>
      </c>
      <c r="AI1974" t="s">
        <v>58</v>
      </c>
      <c r="AN1974" s="1">
        <v>45329.709110069445</v>
      </c>
      <c r="AO1974" t="s">
        <v>6099</v>
      </c>
      <c r="AP1974" t="s">
        <v>14472</v>
      </c>
    </row>
    <row r="1975" spans="1:42" hidden="1" x14ac:dyDescent="0.25">
      <c r="A1975">
        <v>2002</v>
      </c>
      <c r="B1975" s="6">
        <v>2570</v>
      </c>
      <c r="C1975">
        <v>2099</v>
      </c>
      <c r="D1975">
        <v>0</v>
      </c>
      <c r="E1975" t="s">
        <v>14473</v>
      </c>
      <c r="F1975">
        <v>25664441</v>
      </c>
      <c r="H1975" t="s">
        <v>14474</v>
      </c>
      <c r="I1975" t="s">
        <v>419</v>
      </c>
      <c r="J1975">
        <v>13000</v>
      </c>
      <c r="L1975" t="s">
        <v>76</v>
      </c>
      <c r="N1975" t="s">
        <v>14475</v>
      </c>
      <c r="O1975" t="s">
        <v>8810</v>
      </c>
      <c r="P1975" t="s">
        <v>14476</v>
      </c>
      <c r="Q1975" t="s">
        <v>93</v>
      </c>
      <c r="R1975">
        <v>70</v>
      </c>
      <c r="T1975" t="s">
        <v>14473</v>
      </c>
      <c r="U1975" t="s">
        <v>52</v>
      </c>
      <c r="V1975">
        <v>0</v>
      </c>
      <c r="AF1975" t="s">
        <v>223</v>
      </c>
      <c r="AG1975" t="s">
        <v>56</v>
      </c>
      <c r="AH1975" t="s">
        <v>52</v>
      </c>
      <c r="AI1975" t="s">
        <v>58</v>
      </c>
      <c r="AN1975" s="1">
        <v>45329.707242129633</v>
      </c>
      <c r="AP1975" t="s">
        <v>2216</v>
      </c>
    </row>
    <row r="1976" spans="1:42" hidden="1" x14ac:dyDescent="0.25">
      <c r="A1976">
        <v>2003</v>
      </c>
      <c r="B1976" s="6">
        <v>2571</v>
      </c>
      <c r="C1976">
        <v>2099</v>
      </c>
      <c r="D1976">
        <v>0</v>
      </c>
      <c r="E1976" t="s">
        <v>14477</v>
      </c>
      <c r="F1976">
        <v>49437381</v>
      </c>
      <c r="H1976" t="s">
        <v>8017</v>
      </c>
      <c r="I1976" t="s">
        <v>163</v>
      </c>
      <c r="J1976">
        <v>60200</v>
      </c>
      <c r="L1976" t="s">
        <v>164</v>
      </c>
      <c r="N1976" t="s">
        <v>14478</v>
      </c>
      <c r="O1976" t="s">
        <v>8019</v>
      </c>
      <c r="P1976" t="s">
        <v>8020</v>
      </c>
      <c r="Q1976" t="s">
        <v>50</v>
      </c>
      <c r="R1976">
        <v>70</v>
      </c>
      <c r="U1976" t="s">
        <v>52</v>
      </c>
      <c r="V1976">
        <v>0</v>
      </c>
      <c r="AF1976" t="s">
        <v>55</v>
      </c>
      <c r="AG1976" t="s">
        <v>56</v>
      </c>
      <c r="AH1976" t="s">
        <v>57</v>
      </c>
      <c r="AI1976" t="s">
        <v>58</v>
      </c>
      <c r="AN1976" s="1">
        <v>45330.493909525459</v>
      </c>
      <c r="AO1976" t="s">
        <v>14043</v>
      </c>
      <c r="AP1976" t="s">
        <v>174</v>
      </c>
    </row>
    <row r="1977" spans="1:42" hidden="1" x14ac:dyDescent="0.25">
      <c r="A1977">
        <v>2004</v>
      </c>
      <c r="B1977" s="6">
        <v>2572</v>
      </c>
      <c r="C1977">
        <v>2099</v>
      </c>
      <c r="D1977">
        <v>0</v>
      </c>
      <c r="E1977" t="s">
        <v>13815</v>
      </c>
      <c r="F1977">
        <v>9422145</v>
      </c>
      <c r="H1977" t="s">
        <v>13817</v>
      </c>
      <c r="I1977" t="s">
        <v>4978</v>
      </c>
      <c r="J1977">
        <v>66902</v>
      </c>
      <c r="L1977" t="s">
        <v>164</v>
      </c>
      <c r="N1977" t="s">
        <v>14479</v>
      </c>
      <c r="O1977" t="s">
        <v>13819</v>
      </c>
      <c r="P1977" t="s">
        <v>13820</v>
      </c>
      <c r="Q1977" t="s">
        <v>50</v>
      </c>
      <c r="R1977">
        <v>80</v>
      </c>
      <c r="U1977" t="s">
        <v>52</v>
      </c>
      <c r="V1977">
        <v>0</v>
      </c>
      <c r="AF1977" t="s">
        <v>55</v>
      </c>
      <c r="AG1977" t="s">
        <v>106</v>
      </c>
      <c r="AH1977" t="s">
        <v>57</v>
      </c>
      <c r="AI1977" t="s">
        <v>58</v>
      </c>
      <c r="AN1977" s="1"/>
      <c r="AO1977" t="s">
        <v>13821</v>
      </c>
    </row>
    <row r="1978" spans="1:42" hidden="1" x14ac:dyDescent="0.25">
      <c r="A1978">
        <v>2005</v>
      </c>
      <c r="B1978" s="6">
        <v>2573</v>
      </c>
      <c r="C1978">
        <v>2099</v>
      </c>
      <c r="D1978">
        <v>0</v>
      </c>
      <c r="E1978" t="s">
        <v>14480</v>
      </c>
      <c r="F1978">
        <v>3674932</v>
      </c>
      <c r="H1978" t="s">
        <v>14481</v>
      </c>
      <c r="I1978" t="s">
        <v>362</v>
      </c>
      <c r="J1978">
        <v>12000</v>
      </c>
      <c r="L1978" t="s">
        <v>76</v>
      </c>
      <c r="N1978" t="s">
        <v>14482</v>
      </c>
      <c r="O1978" t="s">
        <v>13683</v>
      </c>
      <c r="P1978" t="s">
        <v>14483</v>
      </c>
      <c r="Q1978" t="s">
        <v>50</v>
      </c>
      <c r="R1978">
        <v>80</v>
      </c>
      <c r="U1978" t="s">
        <v>52</v>
      </c>
      <c r="V1978">
        <v>0</v>
      </c>
      <c r="AF1978" t="s">
        <v>55</v>
      </c>
      <c r="AG1978" t="s">
        <v>56</v>
      </c>
      <c r="AH1978" t="s">
        <v>57</v>
      </c>
      <c r="AI1978" t="s">
        <v>58</v>
      </c>
      <c r="AN1978" s="1"/>
      <c r="AO1978" t="s">
        <v>13685</v>
      </c>
      <c r="AP1978" t="s">
        <v>174</v>
      </c>
    </row>
    <row r="1979" spans="1:42" hidden="1" x14ac:dyDescent="0.25">
      <c r="A1979">
        <v>2006</v>
      </c>
      <c r="B1979" s="6">
        <v>2574</v>
      </c>
      <c r="C1979">
        <v>2099</v>
      </c>
      <c r="D1979">
        <v>0</v>
      </c>
      <c r="E1979" t="s">
        <v>14484</v>
      </c>
      <c r="F1979">
        <v>63549051</v>
      </c>
      <c r="H1979" t="s">
        <v>14485</v>
      </c>
      <c r="I1979" t="s">
        <v>14486</v>
      </c>
      <c r="J1979">
        <v>34901</v>
      </c>
      <c r="L1979" t="s">
        <v>1343</v>
      </c>
      <c r="N1979" t="s">
        <v>14487</v>
      </c>
      <c r="O1979" t="s">
        <v>13627</v>
      </c>
      <c r="P1979" t="s">
        <v>13628</v>
      </c>
      <c r="Q1979" t="s">
        <v>50</v>
      </c>
      <c r="R1979">
        <v>80</v>
      </c>
      <c r="U1979" t="s">
        <v>52</v>
      </c>
      <c r="V1979">
        <v>0</v>
      </c>
      <c r="AF1979" t="s">
        <v>55</v>
      </c>
      <c r="AG1979" t="s">
        <v>106</v>
      </c>
      <c r="AH1979" t="s">
        <v>57</v>
      </c>
      <c r="AI1979" t="s">
        <v>58</v>
      </c>
      <c r="AN1979" s="1"/>
      <c r="AO1979" t="s">
        <v>13629</v>
      </c>
      <c r="AP1979" t="s">
        <v>446</v>
      </c>
    </row>
    <row r="1980" spans="1:42" hidden="1" x14ac:dyDescent="0.25">
      <c r="A1980">
        <v>2007</v>
      </c>
      <c r="B1980" s="6">
        <v>2575</v>
      </c>
      <c r="C1980">
        <v>2099</v>
      </c>
      <c r="D1980">
        <v>0</v>
      </c>
      <c r="E1980" t="s">
        <v>13053</v>
      </c>
      <c r="F1980">
        <v>25315218</v>
      </c>
      <c r="H1980" t="s">
        <v>13054</v>
      </c>
      <c r="I1980" t="s">
        <v>13055</v>
      </c>
      <c r="J1980">
        <v>19011</v>
      </c>
      <c r="L1980" t="s">
        <v>76</v>
      </c>
      <c r="N1980" t="s">
        <v>14488</v>
      </c>
      <c r="O1980" t="s">
        <v>13057</v>
      </c>
      <c r="P1980" t="s">
        <v>13058</v>
      </c>
      <c r="Q1980" t="s">
        <v>93</v>
      </c>
      <c r="R1980">
        <v>70</v>
      </c>
      <c r="T1980" t="s">
        <v>14489</v>
      </c>
      <c r="U1980" t="s">
        <v>52</v>
      </c>
      <c r="V1980">
        <v>0</v>
      </c>
      <c r="AF1980" t="s">
        <v>55</v>
      </c>
      <c r="AG1980" t="s">
        <v>56</v>
      </c>
      <c r="AH1980" t="s">
        <v>57</v>
      </c>
      <c r="AI1980" t="s">
        <v>58</v>
      </c>
      <c r="AN1980" s="1"/>
      <c r="AO1980" t="s">
        <v>13059</v>
      </c>
    </row>
    <row r="1981" spans="1:42" hidden="1" x14ac:dyDescent="0.25">
      <c r="A1981">
        <v>2008</v>
      </c>
      <c r="B1981" s="6">
        <v>2576</v>
      </c>
      <c r="C1981">
        <v>2099</v>
      </c>
      <c r="D1981">
        <v>0</v>
      </c>
      <c r="E1981" t="s">
        <v>14344</v>
      </c>
      <c r="F1981">
        <v>9812059</v>
      </c>
      <c r="H1981" t="s">
        <v>14345</v>
      </c>
      <c r="I1981" t="s">
        <v>351</v>
      </c>
      <c r="J1981">
        <v>17000</v>
      </c>
      <c r="L1981" t="s">
        <v>76</v>
      </c>
      <c r="N1981" t="s">
        <v>14346</v>
      </c>
      <c r="O1981" t="s">
        <v>14347</v>
      </c>
      <c r="P1981" t="s">
        <v>14348</v>
      </c>
      <c r="Q1981" t="s">
        <v>93</v>
      </c>
      <c r="R1981">
        <v>75</v>
      </c>
      <c r="T1981" t="s">
        <v>14490</v>
      </c>
      <c r="U1981" t="s">
        <v>52</v>
      </c>
      <c r="V1981">
        <v>0</v>
      </c>
      <c r="AF1981" t="s">
        <v>55</v>
      </c>
      <c r="AG1981" t="s">
        <v>56</v>
      </c>
      <c r="AH1981" t="s">
        <v>57</v>
      </c>
      <c r="AI1981" t="s">
        <v>58</v>
      </c>
      <c r="AN1981" s="1"/>
      <c r="AO1981" t="s">
        <v>14349</v>
      </c>
      <c r="AP1981" t="s">
        <v>174</v>
      </c>
    </row>
    <row r="1982" spans="1:42" hidden="1" x14ac:dyDescent="0.25">
      <c r="A1982">
        <v>2009</v>
      </c>
      <c r="B1982" s="6">
        <v>2577</v>
      </c>
      <c r="C1982">
        <v>2099</v>
      </c>
      <c r="D1982">
        <v>0</v>
      </c>
      <c r="E1982" t="s">
        <v>14491</v>
      </c>
      <c r="F1982">
        <v>70891508</v>
      </c>
      <c r="H1982" t="s">
        <v>12093</v>
      </c>
      <c r="I1982" t="s">
        <v>520</v>
      </c>
      <c r="J1982">
        <v>46180</v>
      </c>
      <c r="L1982" t="s">
        <v>247</v>
      </c>
      <c r="N1982" t="s">
        <v>12094</v>
      </c>
      <c r="O1982" t="s">
        <v>12095</v>
      </c>
      <c r="P1982" t="s">
        <v>12096</v>
      </c>
      <c r="Q1982" t="s">
        <v>463</v>
      </c>
      <c r="R1982">
        <v>11</v>
      </c>
      <c r="U1982" t="s">
        <v>52</v>
      </c>
      <c r="V1982">
        <v>0</v>
      </c>
      <c r="AF1982" t="s">
        <v>55</v>
      </c>
      <c r="AG1982" t="s">
        <v>106</v>
      </c>
      <c r="AH1982" t="s">
        <v>57</v>
      </c>
      <c r="AI1982" t="s">
        <v>136</v>
      </c>
      <c r="AN1982" s="1"/>
      <c r="AO1982" t="s">
        <v>12100</v>
      </c>
      <c r="AP1982" t="s">
        <v>4913</v>
      </c>
    </row>
    <row r="1983" spans="1:42" hidden="1" x14ac:dyDescent="0.25">
      <c r="A1983">
        <v>2010</v>
      </c>
      <c r="B1983" s="6">
        <v>2578</v>
      </c>
      <c r="C1983">
        <v>2099</v>
      </c>
      <c r="D1983">
        <v>0</v>
      </c>
      <c r="E1983" t="s">
        <v>14492</v>
      </c>
      <c r="F1983">
        <v>638994</v>
      </c>
      <c r="H1983" t="s">
        <v>13472</v>
      </c>
      <c r="I1983" t="s">
        <v>207</v>
      </c>
      <c r="J1983">
        <v>15021</v>
      </c>
      <c r="L1983" t="s">
        <v>76</v>
      </c>
      <c r="N1983" t="s">
        <v>14493</v>
      </c>
      <c r="O1983" t="s">
        <v>13474</v>
      </c>
      <c r="P1983" t="s">
        <v>13475</v>
      </c>
      <c r="Q1983" t="s">
        <v>7298</v>
      </c>
      <c r="R1983">
        <v>11</v>
      </c>
      <c r="T1983" t="s">
        <v>14492</v>
      </c>
      <c r="U1983" t="s">
        <v>52</v>
      </c>
      <c r="V1983">
        <v>0</v>
      </c>
      <c r="AF1983" t="s">
        <v>55</v>
      </c>
      <c r="AG1983" t="s">
        <v>106</v>
      </c>
      <c r="AH1983" t="s">
        <v>57</v>
      </c>
      <c r="AI1983" t="s">
        <v>58</v>
      </c>
      <c r="AN1983" s="1"/>
      <c r="AO1983" t="s">
        <v>13476</v>
      </c>
    </row>
    <row r="1984" spans="1:42" hidden="1" x14ac:dyDescent="0.25">
      <c r="A1984">
        <v>2011</v>
      </c>
      <c r="B1984" s="6">
        <v>2579</v>
      </c>
      <c r="C1984">
        <v>2099</v>
      </c>
      <c r="D1984">
        <v>0</v>
      </c>
      <c r="E1984" t="s">
        <v>14494</v>
      </c>
      <c r="F1984">
        <v>22901175</v>
      </c>
      <c r="H1984" t="s">
        <v>14415</v>
      </c>
      <c r="I1984" t="s">
        <v>120</v>
      </c>
      <c r="J1984">
        <v>16000</v>
      </c>
      <c r="L1984" t="s">
        <v>76</v>
      </c>
      <c r="N1984" t="s">
        <v>12618</v>
      </c>
      <c r="O1984" t="s">
        <v>12619</v>
      </c>
      <c r="P1984" t="s">
        <v>12620</v>
      </c>
      <c r="Q1984" t="s">
        <v>211</v>
      </c>
      <c r="R1984">
        <v>40</v>
      </c>
      <c r="T1984" t="s">
        <v>14494</v>
      </c>
      <c r="U1984" t="s">
        <v>52</v>
      </c>
      <c r="V1984">
        <v>0</v>
      </c>
      <c r="AF1984" t="s">
        <v>55</v>
      </c>
      <c r="AG1984" t="s">
        <v>56</v>
      </c>
      <c r="AH1984" t="s">
        <v>57</v>
      </c>
      <c r="AI1984" t="s">
        <v>58</v>
      </c>
      <c r="AN1984" s="1"/>
      <c r="AO1984" t="s">
        <v>12621</v>
      </c>
      <c r="AP1984" t="s">
        <v>174</v>
      </c>
    </row>
    <row r="1985" spans="1:42" hidden="1" x14ac:dyDescent="0.25">
      <c r="A1985">
        <v>2012</v>
      </c>
      <c r="B1985" s="6">
        <v>2580</v>
      </c>
      <c r="C1985">
        <v>2099</v>
      </c>
      <c r="D1985">
        <v>0</v>
      </c>
      <c r="E1985" t="s">
        <v>1803</v>
      </c>
      <c r="F1985">
        <v>11213957</v>
      </c>
      <c r="H1985" t="s">
        <v>1805</v>
      </c>
      <c r="I1985" t="s">
        <v>362</v>
      </c>
      <c r="J1985">
        <v>12000</v>
      </c>
      <c r="L1985" t="s">
        <v>76</v>
      </c>
      <c r="N1985" t="s">
        <v>14495</v>
      </c>
      <c r="O1985" t="s">
        <v>1807</v>
      </c>
      <c r="P1985" t="s">
        <v>1808</v>
      </c>
      <c r="Q1985" t="s">
        <v>50</v>
      </c>
      <c r="R1985">
        <v>80</v>
      </c>
      <c r="U1985" t="s">
        <v>52</v>
      </c>
      <c r="V1985">
        <v>0</v>
      </c>
      <c r="AF1985" t="s">
        <v>55</v>
      </c>
      <c r="AG1985" t="s">
        <v>56</v>
      </c>
      <c r="AH1985" t="s">
        <v>57</v>
      </c>
      <c r="AI1985" t="s">
        <v>58</v>
      </c>
      <c r="AN1985" s="1">
        <v>45337.449477233793</v>
      </c>
      <c r="AO1985" t="s">
        <v>1812</v>
      </c>
    </row>
    <row r="1986" spans="1:42" hidden="1" x14ac:dyDescent="0.25">
      <c r="A1986">
        <v>2013</v>
      </c>
      <c r="B1986" s="6">
        <v>2581</v>
      </c>
      <c r="C1986">
        <v>2099</v>
      </c>
      <c r="D1986">
        <v>0</v>
      </c>
      <c r="E1986" t="s">
        <v>14496</v>
      </c>
      <c r="F1986">
        <v>70883858</v>
      </c>
      <c r="H1986" t="s">
        <v>14497</v>
      </c>
      <c r="I1986" t="s">
        <v>120</v>
      </c>
      <c r="J1986">
        <v>12800</v>
      </c>
      <c r="L1986" t="s">
        <v>76</v>
      </c>
      <c r="N1986" t="s">
        <v>14498</v>
      </c>
      <c r="O1986" t="s">
        <v>14499</v>
      </c>
      <c r="P1986" t="s">
        <v>14500</v>
      </c>
      <c r="Q1986" t="s">
        <v>11814</v>
      </c>
      <c r="R1986">
        <v>24</v>
      </c>
      <c r="T1986" t="s">
        <v>14308</v>
      </c>
      <c r="U1986" t="s">
        <v>52</v>
      </c>
      <c r="V1986">
        <v>0</v>
      </c>
      <c r="AF1986" t="s">
        <v>55</v>
      </c>
      <c r="AG1986" t="s">
        <v>106</v>
      </c>
      <c r="AH1986" t="s">
        <v>57</v>
      </c>
      <c r="AI1986" t="s">
        <v>136</v>
      </c>
      <c r="AN1986" s="1"/>
      <c r="AO1986" t="s">
        <v>14311</v>
      </c>
      <c r="AP1986" t="s">
        <v>174</v>
      </c>
    </row>
    <row r="1987" spans="1:42" hidden="1" x14ac:dyDescent="0.25">
      <c r="A1987">
        <v>2014</v>
      </c>
      <c r="B1987" s="6">
        <v>2582</v>
      </c>
      <c r="C1987">
        <v>2099</v>
      </c>
      <c r="D1987">
        <v>0</v>
      </c>
      <c r="E1987" t="s">
        <v>14501</v>
      </c>
      <c r="F1987">
        <v>49934848</v>
      </c>
      <c r="H1987" t="s">
        <v>14502</v>
      </c>
      <c r="I1987" t="s">
        <v>163</v>
      </c>
      <c r="J1987">
        <v>60200</v>
      </c>
      <c r="L1987" t="s">
        <v>164</v>
      </c>
      <c r="N1987" t="s">
        <v>14409</v>
      </c>
      <c r="O1987" t="s">
        <v>14410</v>
      </c>
      <c r="Q1987" t="s">
        <v>50</v>
      </c>
      <c r="R1987">
        <v>80</v>
      </c>
      <c r="T1987" t="s">
        <v>14501</v>
      </c>
      <c r="U1987" t="s">
        <v>52</v>
      </c>
      <c r="V1987">
        <v>0</v>
      </c>
      <c r="AF1987" t="s">
        <v>55</v>
      </c>
      <c r="AG1987" t="s">
        <v>56</v>
      </c>
      <c r="AH1987" t="s">
        <v>57</v>
      </c>
      <c r="AI1987" t="s">
        <v>58</v>
      </c>
      <c r="AN1987" s="1"/>
      <c r="AO1987" t="s">
        <v>14411</v>
      </c>
      <c r="AP1987" t="s">
        <v>174</v>
      </c>
    </row>
    <row r="1988" spans="1:42" hidden="1" x14ac:dyDescent="0.25">
      <c r="A1988">
        <v>2015</v>
      </c>
      <c r="B1988" s="6">
        <v>2583</v>
      </c>
      <c r="C1988">
        <v>2099</v>
      </c>
      <c r="D1988">
        <v>0</v>
      </c>
      <c r="E1988" t="s">
        <v>14503</v>
      </c>
      <c r="F1988">
        <v>26643871</v>
      </c>
      <c r="H1988" t="s">
        <v>12998</v>
      </c>
      <c r="I1988" t="s">
        <v>12999</v>
      </c>
      <c r="J1988">
        <v>74792</v>
      </c>
      <c r="L1988" t="s">
        <v>46</v>
      </c>
      <c r="N1988" t="s">
        <v>14504</v>
      </c>
      <c r="O1988" t="s">
        <v>14505</v>
      </c>
      <c r="Q1988" t="s">
        <v>211</v>
      </c>
      <c r="R1988">
        <v>40</v>
      </c>
      <c r="T1988" t="s">
        <v>14506</v>
      </c>
      <c r="U1988" t="s">
        <v>52</v>
      </c>
      <c r="V1988">
        <v>0</v>
      </c>
      <c r="AF1988" t="s">
        <v>252</v>
      </c>
      <c r="AG1988" t="s">
        <v>106</v>
      </c>
      <c r="AH1988" t="s">
        <v>57</v>
      </c>
      <c r="AI1988" t="s">
        <v>136</v>
      </c>
      <c r="AN1988" s="1"/>
      <c r="AP1988" t="s">
        <v>316</v>
      </c>
    </row>
    <row r="1989" spans="1:42" hidden="1" x14ac:dyDescent="0.25">
      <c r="A1989">
        <v>2016</v>
      </c>
      <c r="B1989" s="6">
        <v>2584</v>
      </c>
      <c r="C1989">
        <v>2099</v>
      </c>
      <c r="D1989">
        <v>0</v>
      </c>
      <c r="E1989" t="s">
        <v>7421</v>
      </c>
      <c r="F1989">
        <v>27398358</v>
      </c>
      <c r="H1989" t="s">
        <v>7423</v>
      </c>
      <c r="I1989" t="s">
        <v>7424</v>
      </c>
      <c r="J1989">
        <v>11000</v>
      </c>
      <c r="L1989" t="s">
        <v>76</v>
      </c>
      <c r="N1989" t="s">
        <v>7425</v>
      </c>
      <c r="O1989" t="s">
        <v>7426</v>
      </c>
      <c r="P1989" t="s">
        <v>14507</v>
      </c>
      <c r="Q1989" t="s">
        <v>477</v>
      </c>
      <c r="R1989">
        <v>70</v>
      </c>
      <c r="T1989" t="s">
        <v>7428</v>
      </c>
      <c r="U1989" t="s">
        <v>52</v>
      </c>
      <c r="V1989">
        <v>0</v>
      </c>
      <c r="AF1989" t="s">
        <v>55</v>
      </c>
      <c r="AG1989" t="s">
        <v>106</v>
      </c>
      <c r="AH1989" t="s">
        <v>52</v>
      </c>
      <c r="AI1989" t="s">
        <v>58</v>
      </c>
      <c r="AN1989" s="1"/>
      <c r="AO1989" t="s">
        <v>7429</v>
      </c>
      <c r="AP1989" t="s">
        <v>3848</v>
      </c>
    </row>
    <row r="1990" spans="1:42" hidden="1" x14ac:dyDescent="0.25">
      <c r="A1990">
        <v>2017</v>
      </c>
      <c r="B1990" s="6">
        <v>2585</v>
      </c>
      <c r="C1990">
        <v>2099</v>
      </c>
      <c r="D1990">
        <v>1</v>
      </c>
      <c r="E1990" t="s">
        <v>14508</v>
      </c>
      <c r="F1990">
        <v>26033909</v>
      </c>
      <c r="G1990" t="s">
        <v>14509</v>
      </c>
      <c r="H1990" t="s">
        <v>14510</v>
      </c>
      <c r="I1990" t="s">
        <v>12215</v>
      </c>
      <c r="J1990">
        <v>37001</v>
      </c>
      <c r="L1990" t="s">
        <v>240</v>
      </c>
      <c r="N1990" t="s">
        <v>14511</v>
      </c>
      <c r="O1990" t="s">
        <v>12217</v>
      </c>
      <c r="P1990" t="s">
        <v>12221</v>
      </c>
      <c r="Q1990" t="s">
        <v>477</v>
      </c>
      <c r="R1990">
        <v>40</v>
      </c>
      <c r="U1990" t="s">
        <v>52</v>
      </c>
      <c r="V1990">
        <v>0</v>
      </c>
      <c r="AF1990" t="s">
        <v>172</v>
      </c>
      <c r="AG1990" t="s">
        <v>106</v>
      </c>
      <c r="AH1990" t="s">
        <v>57</v>
      </c>
      <c r="AI1990" t="s">
        <v>58</v>
      </c>
      <c r="AN1990" s="1">
        <v>45384.571232025461</v>
      </c>
      <c r="AO1990" t="s">
        <v>12222</v>
      </c>
      <c r="AP1990" t="s">
        <v>3848</v>
      </c>
    </row>
    <row r="1991" spans="1:42" hidden="1" x14ac:dyDescent="0.25">
      <c r="A1991">
        <v>2018</v>
      </c>
      <c r="B1991" s="6">
        <v>2586</v>
      </c>
      <c r="C1991">
        <v>2099</v>
      </c>
      <c r="D1991">
        <v>0</v>
      </c>
      <c r="E1991" t="s">
        <v>14512</v>
      </c>
      <c r="F1991">
        <v>74332899</v>
      </c>
      <c r="H1991" t="s">
        <v>14513</v>
      </c>
      <c r="I1991" t="s">
        <v>437</v>
      </c>
      <c r="J1991">
        <v>70030</v>
      </c>
      <c r="L1991" t="s">
        <v>46</v>
      </c>
      <c r="N1991" t="s">
        <v>13732</v>
      </c>
      <c r="O1991" t="s">
        <v>13733</v>
      </c>
      <c r="P1991" t="s">
        <v>13734</v>
      </c>
      <c r="Q1991" t="s">
        <v>50</v>
      </c>
      <c r="R1991">
        <v>80</v>
      </c>
      <c r="U1991" t="s">
        <v>52</v>
      </c>
      <c r="V1991">
        <v>0</v>
      </c>
      <c r="AF1991" t="s">
        <v>55</v>
      </c>
      <c r="AG1991" t="s">
        <v>56</v>
      </c>
      <c r="AH1991" t="s">
        <v>57</v>
      </c>
      <c r="AI1991" t="s">
        <v>58</v>
      </c>
      <c r="AN1991" s="1"/>
      <c r="AO1991" t="s">
        <v>13735</v>
      </c>
      <c r="AP1991" t="s">
        <v>174</v>
      </c>
    </row>
    <row r="1992" spans="1:42" hidden="1" x14ac:dyDescent="0.25">
      <c r="A1992">
        <v>2019</v>
      </c>
      <c r="B1992" s="6">
        <v>2587</v>
      </c>
      <c r="C1992">
        <v>2099</v>
      </c>
      <c r="D1992">
        <v>0</v>
      </c>
      <c r="E1992" t="s">
        <v>14514</v>
      </c>
      <c r="F1992">
        <v>86974564</v>
      </c>
      <c r="H1992" t="s">
        <v>13666</v>
      </c>
      <c r="I1992" t="s">
        <v>9416</v>
      </c>
      <c r="J1992">
        <v>38232</v>
      </c>
      <c r="L1992" t="s">
        <v>240</v>
      </c>
      <c r="N1992" t="s">
        <v>14515</v>
      </c>
      <c r="O1992" t="s">
        <v>14516</v>
      </c>
      <c r="P1992" t="s">
        <v>14517</v>
      </c>
      <c r="Q1992" t="s">
        <v>50</v>
      </c>
      <c r="R1992">
        <v>80</v>
      </c>
      <c r="T1992" t="s">
        <v>14518</v>
      </c>
      <c r="U1992" t="s">
        <v>52</v>
      </c>
      <c r="V1992">
        <v>0</v>
      </c>
      <c r="AF1992" t="s">
        <v>55</v>
      </c>
      <c r="AG1992" t="s">
        <v>56</v>
      </c>
      <c r="AH1992" t="s">
        <v>57</v>
      </c>
      <c r="AI1992" t="s">
        <v>58</v>
      </c>
      <c r="AN1992" s="1"/>
      <c r="AO1992" t="s">
        <v>13670</v>
      </c>
      <c r="AP1992" t="s">
        <v>174</v>
      </c>
    </row>
    <row r="1993" spans="1:42" hidden="1" x14ac:dyDescent="0.25">
      <c r="A1993">
        <v>2020</v>
      </c>
      <c r="B1993" s="6">
        <v>2588</v>
      </c>
      <c r="C1993">
        <v>2099</v>
      </c>
      <c r="D1993">
        <v>0</v>
      </c>
      <c r="E1993" t="s">
        <v>14519</v>
      </c>
      <c r="F1993">
        <v>74977849</v>
      </c>
      <c r="H1993" t="s">
        <v>14520</v>
      </c>
      <c r="I1993" t="s">
        <v>14521</v>
      </c>
      <c r="J1993">
        <v>41201</v>
      </c>
      <c r="L1993" t="s">
        <v>129</v>
      </c>
      <c r="N1993" t="s">
        <v>14522</v>
      </c>
      <c r="O1993" t="s">
        <v>14523</v>
      </c>
      <c r="P1993" t="s">
        <v>14524</v>
      </c>
      <c r="Q1993" t="s">
        <v>50</v>
      </c>
      <c r="R1993">
        <v>80</v>
      </c>
      <c r="T1993" t="s">
        <v>14519</v>
      </c>
      <c r="U1993" t="s">
        <v>52</v>
      </c>
      <c r="V1993">
        <v>0</v>
      </c>
      <c r="AF1993" t="s">
        <v>55</v>
      </c>
      <c r="AG1993" t="s">
        <v>56</v>
      </c>
      <c r="AH1993" t="s">
        <v>57</v>
      </c>
      <c r="AI1993" t="s">
        <v>136</v>
      </c>
      <c r="AN1993" s="1">
        <v>45344.430748761573</v>
      </c>
      <c r="AO1993" t="s">
        <v>14248</v>
      </c>
      <c r="AP1993" t="s">
        <v>1594</v>
      </c>
    </row>
    <row r="1994" spans="1:42" hidden="1" x14ac:dyDescent="0.25">
      <c r="A1994">
        <v>2021</v>
      </c>
      <c r="B1994" s="6">
        <v>2589</v>
      </c>
      <c r="C1994">
        <v>2099</v>
      </c>
      <c r="D1994">
        <v>0</v>
      </c>
      <c r="E1994" t="s">
        <v>14525</v>
      </c>
      <c r="F1994">
        <v>27171451</v>
      </c>
      <c r="H1994" t="s">
        <v>14526</v>
      </c>
      <c r="I1994" t="s">
        <v>14196</v>
      </c>
      <c r="J1994">
        <v>14200</v>
      </c>
      <c r="L1994" t="s">
        <v>76</v>
      </c>
      <c r="N1994" t="s">
        <v>14197</v>
      </c>
      <c r="O1994" t="s">
        <v>14198</v>
      </c>
      <c r="P1994" t="s">
        <v>14199</v>
      </c>
      <c r="Q1994" t="s">
        <v>93</v>
      </c>
      <c r="R1994">
        <v>70</v>
      </c>
      <c r="T1994" t="s">
        <v>14525</v>
      </c>
      <c r="U1994" t="s">
        <v>52</v>
      </c>
      <c r="V1994">
        <v>0</v>
      </c>
      <c r="AF1994" t="s">
        <v>55</v>
      </c>
      <c r="AG1994" t="s">
        <v>56</v>
      </c>
      <c r="AH1994" t="s">
        <v>57</v>
      </c>
      <c r="AI1994" t="s">
        <v>58</v>
      </c>
      <c r="AN1994" s="1"/>
      <c r="AO1994" t="s">
        <v>14200</v>
      </c>
      <c r="AP1994" t="s">
        <v>174</v>
      </c>
    </row>
    <row r="1995" spans="1:42" hidden="1" x14ac:dyDescent="0.25">
      <c r="A1995">
        <v>2022</v>
      </c>
      <c r="B1995" s="6">
        <v>2590</v>
      </c>
      <c r="C1995">
        <v>2099</v>
      </c>
      <c r="D1995">
        <v>0</v>
      </c>
      <c r="E1995" t="s">
        <v>14527</v>
      </c>
      <c r="F1995">
        <v>43363571</v>
      </c>
      <c r="H1995" t="s">
        <v>3637</v>
      </c>
      <c r="I1995" t="s">
        <v>163</v>
      </c>
      <c r="J1995">
        <v>60200</v>
      </c>
      <c r="L1995" t="s">
        <v>164</v>
      </c>
      <c r="N1995" t="s">
        <v>14528</v>
      </c>
      <c r="O1995" t="s">
        <v>3639</v>
      </c>
      <c r="P1995" t="s">
        <v>3640</v>
      </c>
      <c r="Q1995" t="s">
        <v>50</v>
      </c>
      <c r="R1995">
        <v>80</v>
      </c>
      <c r="T1995" t="s">
        <v>14527</v>
      </c>
      <c r="U1995" t="s">
        <v>57</v>
      </c>
      <c r="V1995">
        <v>0</v>
      </c>
      <c r="AF1995" t="s">
        <v>55</v>
      </c>
      <c r="AG1995" t="s">
        <v>56</v>
      </c>
      <c r="AH1995" t="s">
        <v>52</v>
      </c>
      <c r="AI1995" t="s">
        <v>58</v>
      </c>
      <c r="AN1995" s="1"/>
      <c r="AO1995" t="s">
        <v>3642</v>
      </c>
      <c r="AP1995" t="s">
        <v>14529</v>
      </c>
    </row>
    <row r="1996" spans="1:42" hidden="1" x14ac:dyDescent="0.25">
      <c r="A1996">
        <v>2023</v>
      </c>
      <c r="B1996" s="6">
        <v>2591</v>
      </c>
      <c r="C1996">
        <v>2099</v>
      </c>
      <c r="D1996">
        <v>0</v>
      </c>
      <c r="E1996" t="s">
        <v>14224</v>
      </c>
      <c r="F1996">
        <v>63836815</v>
      </c>
      <c r="H1996" t="s">
        <v>14226</v>
      </c>
      <c r="I1996" t="s">
        <v>75</v>
      </c>
      <c r="J1996">
        <v>11000</v>
      </c>
      <c r="L1996" t="s">
        <v>76</v>
      </c>
      <c r="N1996" t="s">
        <v>14228</v>
      </c>
      <c r="O1996" t="s">
        <v>14229</v>
      </c>
      <c r="P1996" t="s">
        <v>14230</v>
      </c>
      <c r="Q1996" t="s">
        <v>93</v>
      </c>
      <c r="R1996">
        <v>60</v>
      </c>
      <c r="T1996" t="s">
        <v>14231</v>
      </c>
      <c r="U1996" t="s">
        <v>52</v>
      </c>
      <c r="V1996">
        <v>0</v>
      </c>
      <c r="AF1996" t="s">
        <v>55</v>
      </c>
      <c r="AG1996" t="s">
        <v>56</v>
      </c>
      <c r="AH1996" t="s">
        <v>57</v>
      </c>
      <c r="AI1996" t="s">
        <v>58</v>
      </c>
      <c r="AN1996" s="1"/>
      <c r="AO1996" t="s">
        <v>14232</v>
      </c>
      <c r="AP1996" t="s">
        <v>174</v>
      </c>
    </row>
    <row r="1997" spans="1:42" hidden="1" x14ac:dyDescent="0.25">
      <c r="A1997">
        <v>2024</v>
      </c>
      <c r="B1997" s="6">
        <v>2592</v>
      </c>
      <c r="C1997">
        <v>2099</v>
      </c>
      <c r="D1997">
        <v>0</v>
      </c>
      <c r="E1997" t="s">
        <v>14530</v>
      </c>
      <c r="F1997">
        <v>70890749</v>
      </c>
      <c r="H1997" t="s">
        <v>12055</v>
      </c>
      <c r="I1997" t="s">
        <v>2998</v>
      </c>
      <c r="J1997">
        <v>58601</v>
      </c>
      <c r="L1997" t="s">
        <v>112</v>
      </c>
      <c r="N1997" t="s">
        <v>14531</v>
      </c>
      <c r="O1997" t="s">
        <v>14532</v>
      </c>
      <c r="P1997" t="s">
        <v>12060</v>
      </c>
      <c r="Q1997" t="s">
        <v>1594</v>
      </c>
      <c r="R1997">
        <v>90</v>
      </c>
      <c r="S1997" t="s">
        <v>14533</v>
      </c>
      <c r="T1997" t="s">
        <v>14530</v>
      </c>
      <c r="U1997" t="s">
        <v>52</v>
      </c>
      <c r="V1997">
        <v>0</v>
      </c>
      <c r="AF1997" t="s">
        <v>172</v>
      </c>
      <c r="AG1997" t="s">
        <v>106</v>
      </c>
      <c r="AH1997" t="s">
        <v>57</v>
      </c>
      <c r="AI1997" t="s">
        <v>136</v>
      </c>
      <c r="AN1997" s="1"/>
      <c r="AO1997" t="s">
        <v>12061</v>
      </c>
      <c r="AP1997" t="s">
        <v>4913</v>
      </c>
    </row>
    <row r="1998" spans="1:42" hidden="1" x14ac:dyDescent="0.25">
      <c r="A1998">
        <v>2025</v>
      </c>
      <c r="B1998" s="6">
        <v>2593</v>
      </c>
      <c r="C1998">
        <v>2099</v>
      </c>
      <c r="D1998">
        <v>0</v>
      </c>
      <c r="E1998" t="s">
        <v>14534</v>
      </c>
      <c r="F1998">
        <v>62411560</v>
      </c>
      <c r="H1998" t="s">
        <v>3739</v>
      </c>
      <c r="I1998" t="s">
        <v>256</v>
      </c>
      <c r="J1998">
        <v>14000</v>
      </c>
      <c r="L1998" t="s">
        <v>76</v>
      </c>
      <c r="N1998" t="s">
        <v>3740</v>
      </c>
      <c r="O1998" t="s">
        <v>3741</v>
      </c>
      <c r="Q1998" t="s">
        <v>93</v>
      </c>
      <c r="R1998">
        <v>70</v>
      </c>
      <c r="U1998" t="s">
        <v>52</v>
      </c>
      <c r="V1998">
        <v>0</v>
      </c>
      <c r="AF1998" t="s">
        <v>125</v>
      </c>
      <c r="AG1998" t="s">
        <v>56</v>
      </c>
      <c r="AH1998" t="s">
        <v>57</v>
      </c>
      <c r="AI1998" t="s">
        <v>58</v>
      </c>
      <c r="AN1998" s="1"/>
    </row>
    <row r="1999" spans="1:42" hidden="1" x14ac:dyDescent="0.25">
      <c r="A1999">
        <v>2026</v>
      </c>
      <c r="B1999" s="6">
        <v>2594</v>
      </c>
      <c r="C1999">
        <v>2099</v>
      </c>
      <c r="D1999">
        <v>0</v>
      </c>
      <c r="E1999" t="s">
        <v>11452</v>
      </c>
      <c r="F1999">
        <v>66002222</v>
      </c>
      <c r="H1999" t="s">
        <v>11454</v>
      </c>
      <c r="I1999" t="s">
        <v>75</v>
      </c>
      <c r="J1999">
        <v>11000</v>
      </c>
      <c r="L1999" t="s">
        <v>76</v>
      </c>
      <c r="N1999" t="s">
        <v>11458</v>
      </c>
      <c r="O1999" t="s">
        <v>11456</v>
      </c>
      <c r="P1999" t="s">
        <v>11457</v>
      </c>
      <c r="Q1999" t="s">
        <v>6597</v>
      </c>
      <c r="R1999">
        <v>11</v>
      </c>
      <c r="U1999" t="s">
        <v>52</v>
      </c>
      <c r="V1999">
        <v>0</v>
      </c>
      <c r="AF1999" t="s">
        <v>55</v>
      </c>
      <c r="AG1999" t="s">
        <v>106</v>
      </c>
      <c r="AH1999" t="s">
        <v>57</v>
      </c>
      <c r="AI1999" t="s">
        <v>58</v>
      </c>
      <c r="AN1999" s="1"/>
      <c r="AO1999" t="s">
        <v>11459</v>
      </c>
      <c r="AP1999" t="s">
        <v>4913</v>
      </c>
    </row>
    <row r="2000" spans="1:42" hidden="1" x14ac:dyDescent="0.25">
      <c r="A2000">
        <v>2027</v>
      </c>
      <c r="B2000" s="6">
        <v>2595</v>
      </c>
      <c r="C2000">
        <v>2099</v>
      </c>
      <c r="D2000">
        <v>0</v>
      </c>
      <c r="E2000" t="s">
        <v>14535</v>
      </c>
      <c r="F2000">
        <v>5745730</v>
      </c>
      <c r="H2000" t="s">
        <v>14387</v>
      </c>
      <c r="I2000" t="s">
        <v>14388</v>
      </c>
      <c r="J2000">
        <v>10600</v>
      </c>
      <c r="L2000" t="s">
        <v>76</v>
      </c>
      <c r="N2000" t="s">
        <v>14389</v>
      </c>
      <c r="O2000" t="s">
        <v>14390</v>
      </c>
      <c r="P2000" t="s">
        <v>14391</v>
      </c>
      <c r="Q2000" t="s">
        <v>50</v>
      </c>
      <c r="R2000">
        <v>80</v>
      </c>
      <c r="U2000" t="s">
        <v>52</v>
      </c>
      <c r="V2000">
        <v>0</v>
      </c>
      <c r="AF2000" t="s">
        <v>55</v>
      </c>
      <c r="AG2000" t="s">
        <v>56</v>
      </c>
      <c r="AH2000" t="s">
        <v>57</v>
      </c>
      <c r="AI2000" t="s">
        <v>136</v>
      </c>
      <c r="AN2000" s="1"/>
      <c r="AO2000" t="s">
        <v>14392</v>
      </c>
      <c r="AP2000" t="s">
        <v>174</v>
      </c>
    </row>
    <row r="2001" spans="1:42" hidden="1" x14ac:dyDescent="0.25">
      <c r="A2001">
        <v>2028</v>
      </c>
      <c r="B2001" s="6">
        <v>2596</v>
      </c>
      <c r="C2001">
        <v>2099</v>
      </c>
      <c r="D2001">
        <v>0</v>
      </c>
      <c r="E2001" t="s">
        <v>14536</v>
      </c>
      <c r="F2001">
        <v>62562193</v>
      </c>
      <c r="H2001" t="s">
        <v>14537</v>
      </c>
      <c r="I2001" t="s">
        <v>800</v>
      </c>
      <c r="J2001">
        <v>10100</v>
      </c>
      <c r="L2001" t="s">
        <v>76</v>
      </c>
      <c r="N2001" t="s">
        <v>6462</v>
      </c>
      <c r="O2001" t="s">
        <v>6463</v>
      </c>
      <c r="Q2001" t="s">
        <v>1594</v>
      </c>
      <c r="R2001">
        <v>80</v>
      </c>
      <c r="U2001" t="s">
        <v>57</v>
      </c>
      <c r="V2001">
        <v>0</v>
      </c>
      <c r="AF2001" t="s">
        <v>55</v>
      </c>
      <c r="AG2001" t="s">
        <v>106</v>
      </c>
      <c r="AH2001" t="s">
        <v>52</v>
      </c>
      <c r="AI2001" t="s">
        <v>136</v>
      </c>
      <c r="AN2001" s="1"/>
      <c r="AO2001" t="s">
        <v>6466</v>
      </c>
    </row>
    <row r="2002" spans="1:42" hidden="1" x14ac:dyDescent="0.25">
      <c r="A2002">
        <v>2029</v>
      </c>
      <c r="B2002" s="6">
        <v>2597</v>
      </c>
      <c r="C2002">
        <v>2099</v>
      </c>
      <c r="D2002">
        <v>0</v>
      </c>
      <c r="E2002" t="s">
        <v>3849</v>
      </c>
      <c r="F2002">
        <v>46905375</v>
      </c>
      <c r="H2002" t="s">
        <v>3857</v>
      </c>
      <c r="I2002" t="s">
        <v>14538</v>
      </c>
      <c r="J2002">
        <v>62100</v>
      </c>
      <c r="L2002" t="s">
        <v>164</v>
      </c>
      <c r="N2002" t="s">
        <v>3852</v>
      </c>
      <c r="O2002" t="s">
        <v>3853</v>
      </c>
      <c r="P2002" t="s">
        <v>14539</v>
      </c>
      <c r="Q2002" t="s">
        <v>93</v>
      </c>
      <c r="R2002">
        <v>70</v>
      </c>
      <c r="U2002" t="s">
        <v>52</v>
      </c>
      <c r="V2002">
        <v>0</v>
      </c>
      <c r="AF2002" t="s">
        <v>55</v>
      </c>
      <c r="AG2002" t="s">
        <v>106</v>
      </c>
      <c r="AH2002" t="s">
        <v>52</v>
      </c>
      <c r="AI2002" t="s">
        <v>58</v>
      </c>
      <c r="AN2002" s="1"/>
      <c r="AO2002" t="s">
        <v>3860</v>
      </c>
    </row>
    <row r="2003" spans="1:42" hidden="1" x14ac:dyDescent="0.25">
      <c r="A2003">
        <v>2030</v>
      </c>
      <c r="B2003" s="6">
        <v>2598</v>
      </c>
      <c r="C2003">
        <v>2099</v>
      </c>
      <c r="D2003">
        <v>0</v>
      </c>
      <c r="E2003" t="s">
        <v>14540</v>
      </c>
      <c r="F2003">
        <v>15938964</v>
      </c>
      <c r="H2003" t="s">
        <v>9026</v>
      </c>
      <c r="I2003" t="s">
        <v>387</v>
      </c>
      <c r="J2003">
        <v>16400</v>
      </c>
      <c r="L2003" t="s">
        <v>76</v>
      </c>
      <c r="N2003" t="s">
        <v>9027</v>
      </c>
      <c r="O2003" t="s">
        <v>9028</v>
      </c>
      <c r="Q2003" t="s">
        <v>50</v>
      </c>
      <c r="R2003">
        <v>80</v>
      </c>
      <c r="U2003" t="s">
        <v>52</v>
      </c>
      <c r="V2003">
        <v>0</v>
      </c>
      <c r="AF2003" t="s">
        <v>55</v>
      </c>
      <c r="AG2003" t="s">
        <v>106</v>
      </c>
      <c r="AH2003" t="s">
        <v>57</v>
      </c>
      <c r="AI2003" t="s">
        <v>58</v>
      </c>
      <c r="AN2003" s="1"/>
      <c r="AO2003" t="s">
        <v>9032</v>
      </c>
      <c r="AP2003" t="s">
        <v>14541</v>
      </c>
    </row>
    <row r="2004" spans="1:42" hidden="1" x14ac:dyDescent="0.25">
      <c r="A2004">
        <v>2031</v>
      </c>
      <c r="B2004" s="6">
        <v>2599</v>
      </c>
      <c r="C2004">
        <v>2099</v>
      </c>
      <c r="D2004">
        <v>0</v>
      </c>
      <c r="E2004" t="s">
        <v>14542</v>
      </c>
      <c r="F2004">
        <v>74702491</v>
      </c>
      <c r="H2004" t="s">
        <v>11752</v>
      </c>
      <c r="I2004" t="s">
        <v>14543</v>
      </c>
      <c r="J2004">
        <v>70039</v>
      </c>
      <c r="L2004" t="s">
        <v>46</v>
      </c>
      <c r="N2004" t="s">
        <v>14544</v>
      </c>
      <c r="O2004" t="s">
        <v>14545</v>
      </c>
      <c r="Q2004" t="s">
        <v>10561</v>
      </c>
      <c r="R2004">
        <v>80</v>
      </c>
      <c r="U2004" t="s">
        <v>69</v>
      </c>
      <c r="V2004">
        <v>0</v>
      </c>
      <c r="AF2004" t="s">
        <v>55</v>
      </c>
      <c r="AG2004" t="s">
        <v>106</v>
      </c>
      <c r="AH2004" t="s">
        <v>52</v>
      </c>
      <c r="AI2004" t="s">
        <v>58</v>
      </c>
      <c r="AN2004" s="1"/>
      <c r="AO2004" t="s">
        <v>11758</v>
      </c>
    </row>
    <row r="2005" spans="1:42" x14ac:dyDescent="0.25">
      <c r="A2005">
        <v>2032</v>
      </c>
      <c r="B2005" s="6">
        <v>2600</v>
      </c>
      <c r="C2005">
        <v>2023</v>
      </c>
      <c r="D2005">
        <v>1</v>
      </c>
      <c r="E2005" t="s">
        <v>14546</v>
      </c>
      <c r="F2005">
        <v>7306601</v>
      </c>
      <c r="G2005" t="s">
        <v>14547</v>
      </c>
      <c r="H2005" t="s">
        <v>14548</v>
      </c>
      <c r="I2005" t="s">
        <v>120</v>
      </c>
      <c r="J2005">
        <v>12800</v>
      </c>
      <c r="L2005" t="s">
        <v>76</v>
      </c>
      <c r="N2005" t="s">
        <v>14549</v>
      </c>
      <c r="O2005" t="s">
        <v>14550</v>
      </c>
      <c r="P2005" t="s">
        <v>14551</v>
      </c>
      <c r="Q2005" t="s">
        <v>211</v>
      </c>
      <c r="R2005">
        <v>40</v>
      </c>
      <c r="T2005" t="s">
        <v>14552</v>
      </c>
      <c r="U2005" t="s">
        <v>52</v>
      </c>
      <c r="V2005">
        <v>0</v>
      </c>
      <c r="AF2005" t="s">
        <v>105</v>
      </c>
      <c r="AG2005" t="s">
        <v>56</v>
      </c>
      <c r="AH2005" t="s">
        <v>52</v>
      </c>
      <c r="AI2005" t="s">
        <v>58</v>
      </c>
      <c r="AN2005" s="1">
        <v>45490.451903668982</v>
      </c>
      <c r="AO2005" t="s">
        <v>14553</v>
      </c>
      <c r="AP2005" t="s">
        <v>316</v>
      </c>
    </row>
    <row r="2006" spans="1:42" hidden="1" x14ac:dyDescent="0.25">
      <c r="A2006">
        <v>2033</v>
      </c>
      <c r="B2006" s="6">
        <v>2601</v>
      </c>
      <c r="C2006">
        <v>2099</v>
      </c>
      <c r="D2006">
        <v>0</v>
      </c>
      <c r="E2006" t="s">
        <v>11532</v>
      </c>
      <c r="F2006">
        <v>44555601</v>
      </c>
      <c r="H2006" t="s">
        <v>14554</v>
      </c>
      <c r="I2006" t="s">
        <v>6638</v>
      </c>
      <c r="J2006">
        <v>40001</v>
      </c>
      <c r="L2006" t="s">
        <v>129</v>
      </c>
      <c r="N2006" t="s">
        <v>11529</v>
      </c>
      <c r="O2006" t="s">
        <v>11530</v>
      </c>
      <c r="P2006" t="s">
        <v>11531</v>
      </c>
      <c r="Q2006" t="s">
        <v>477</v>
      </c>
      <c r="R2006">
        <v>32</v>
      </c>
      <c r="U2006" t="s">
        <v>52</v>
      </c>
      <c r="V2006">
        <v>0</v>
      </c>
      <c r="AF2006" t="s">
        <v>55</v>
      </c>
      <c r="AG2006" t="s">
        <v>106</v>
      </c>
      <c r="AH2006" t="s">
        <v>57</v>
      </c>
      <c r="AI2006" t="s">
        <v>58</v>
      </c>
      <c r="AN2006" s="1"/>
      <c r="AP2006" t="s">
        <v>3848</v>
      </c>
    </row>
    <row r="2007" spans="1:42" hidden="1" x14ac:dyDescent="0.25">
      <c r="A2007">
        <v>2034</v>
      </c>
      <c r="B2007" s="6">
        <v>2602</v>
      </c>
      <c r="C2007">
        <v>2099</v>
      </c>
      <c r="D2007">
        <v>0</v>
      </c>
      <c r="E2007" t="s">
        <v>14555</v>
      </c>
      <c r="F2007">
        <v>60460709</v>
      </c>
      <c r="H2007" t="s">
        <v>14556</v>
      </c>
      <c r="I2007" t="s">
        <v>120</v>
      </c>
      <c r="J2007">
        <v>16500</v>
      </c>
      <c r="L2007" t="s">
        <v>76</v>
      </c>
      <c r="N2007" t="s">
        <v>13640</v>
      </c>
      <c r="O2007" t="s">
        <v>13641</v>
      </c>
      <c r="P2007" t="s">
        <v>14557</v>
      </c>
      <c r="Q2007" t="s">
        <v>477</v>
      </c>
      <c r="R2007">
        <v>32</v>
      </c>
      <c r="T2007" t="s">
        <v>14555</v>
      </c>
      <c r="U2007" t="s">
        <v>52</v>
      </c>
      <c r="V2007">
        <v>0</v>
      </c>
      <c r="AF2007" t="s">
        <v>55</v>
      </c>
      <c r="AG2007" t="s">
        <v>106</v>
      </c>
      <c r="AH2007" t="s">
        <v>57</v>
      </c>
      <c r="AI2007" t="s">
        <v>136</v>
      </c>
      <c r="AN2007" s="1"/>
      <c r="AO2007" t="s">
        <v>13643</v>
      </c>
      <c r="AP2007" t="s">
        <v>3848</v>
      </c>
    </row>
    <row r="2008" spans="1:42" hidden="1" x14ac:dyDescent="0.25">
      <c r="A2008">
        <v>2035</v>
      </c>
      <c r="B2008" s="6">
        <v>2603</v>
      </c>
      <c r="C2008">
        <v>2099</v>
      </c>
      <c r="D2008">
        <v>0</v>
      </c>
      <c r="E2008" t="s">
        <v>14558</v>
      </c>
      <c r="F2008">
        <v>26463407</v>
      </c>
      <c r="H2008" t="s">
        <v>6956</v>
      </c>
      <c r="I2008" t="s">
        <v>14559</v>
      </c>
      <c r="J2008">
        <v>15300</v>
      </c>
      <c r="L2008" t="s">
        <v>76</v>
      </c>
      <c r="N2008" t="s">
        <v>14560</v>
      </c>
      <c r="O2008" t="s">
        <v>6959</v>
      </c>
      <c r="P2008" t="s">
        <v>6960</v>
      </c>
      <c r="Q2008" t="s">
        <v>93</v>
      </c>
      <c r="R2008">
        <v>70</v>
      </c>
      <c r="U2008" t="s">
        <v>52</v>
      </c>
      <c r="V2008">
        <v>1</v>
      </c>
      <c r="W2008" t="s">
        <v>6962</v>
      </c>
      <c r="X2008">
        <v>64935124</v>
      </c>
      <c r="Y2008" t="s">
        <v>6956</v>
      </c>
      <c r="Z2008" t="s">
        <v>14559</v>
      </c>
      <c r="AA2008">
        <v>15300</v>
      </c>
      <c r="AB2008" t="s">
        <v>76</v>
      </c>
      <c r="AC2008" t="s">
        <v>14560</v>
      </c>
      <c r="AD2008" t="s">
        <v>6963</v>
      </c>
      <c r="AE2008" t="s">
        <v>6964</v>
      </c>
      <c r="AF2008" t="s">
        <v>71</v>
      </c>
      <c r="AG2008" t="s">
        <v>56</v>
      </c>
      <c r="AH2008" t="s">
        <v>57</v>
      </c>
      <c r="AI2008" t="s">
        <v>58</v>
      </c>
      <c r="AN2008" s="1"/>
      <c r="AO2008" t="s">
        <v>6965</v>
      </c>
      <c r="AP2008" t="s">
        <v>269</v>
      </c>
    </row>
    <row r="2009" spans="1:42" hidden="1" x14ac:dyDescent="0.25">
      <c r="A2009">
        <v>2036</v>
      </c>
      <c r="B2009" s="6">
        <v>2604</v>
      </c>
      <c r="C2009">
        <v>2099</v>
      </c>
      <c r="D2009">
        <v>0</v>
      </c>
      <c r="E2009" t="s">
        <v>14561</v>
      </c>
      <c r="F2009">
        <v>25875167</v>
      </c>
      <c r="H2009" t="s">
        <v>12299</v>
      </c>
      <c r="I2009" t="s">
        <v>3193</v>
      </c>
      <c r="J2009">
        <v>75002</v>
      </c>
      <c r="L2009" t="s">
        <v>274</v>
      </c>
      <c r="N2009" t="s">
        <v>12300</v>
      </c>
      <c r="O2009" t="s">
        <v>12301</v>
      </c>
      <c r="P2009" t="s">
        <v>12302</v>
      </c>
      <c r="Q2009" t="s">
        <v>477</v>
      </c>
      <c r="R2009">
        <v>50</v>
      </c>
      <c r="T2009" t="s">
        <v>9961</v>
      </c>
      <c r="U2009" t="s">
        <v>52</v>
      </c>
      <c r="V2009">
        <v>0</v>
      </c>
      <c r="AF2009" t="s">
        <v>172</v>
      </c>
      <c r="AG2009" t="s">
        <v>106</v>
      </c>
      <c r="AH2009" t="s">
        <v>57</v>
      </c>
      <c r="AI2009" t="s">
        <v>58</v>
      </c>
      <c r="AN2009" s="1"/>
      <c r="AO2009" t="s">
        <v>12304</v>
      </c>
      <c r="AP2009" t="s">
        <v>3848</v>
      </c>
    </row>
    <row r="2010" spans="1:42" hidden="1" x14ac:dyDescent="0.25">
      <c r="A2010">
        <v>2037</v>
      </c>
      <c r="B2010" s="6">
        <v>2605</v>
      </c>
      <c r="C2010">
        <v>2099</v>
      </c>
      <c r="D2010">
        <v>0</v>
      </c>
      <c r="E2010" t="s">
        <v>14494</v>
      </c>
      <c r="F2010">
        <v>22901175</v>
      </c>
      <c r="H2010" t="s">
        <v>14415</v>
      </c>
      <c r="I2010" t="s">
        <v>387</v>
      </c>
      <c r="J2010">
        <v>16000</v>
      </c>
      <c r="L2010" t="s">
        <v>76</v>
      </c>
      <c r="N2010" t="s">
        <v>12618</v>
      </c>
      <c r="O2010" t="s">
        <v>12619</v>
      </c>
      <c r="P2010" t="s">
        <v>12620</v>
      </c>
      <c r="Q2010" t="s">
        <v>211</v>
      </c>
      <c r="R2010">
        <v>40</v>
      </c>
      <c r="T2010" t="s">
        <v>14494</v>
      </c>
      <c r="U2010" t="s">
        <v>52</v>
      </c>
      <c r="V2010">
        <v>0</v>
      </c>
      <c r="AF2010" t="s">
        <v>55</v>
      </c>
      <c r="AG2010" t="s">
        <v>56</v>
      </c>
      <c r="AH2010" t="s">
        <v>57</v>
      </c>
      <c r="AI2010" t="s">
        <v>58</v>
      </c>
      <c r="AN2010" s="1"/>
      <c r="AO2010" t="s">
        <v>12621</v>
      </c>
      <c r="AP2010" t="s">
        <v>174</v>
      </c>
    </row>
    <row r="2011" spans="1:42" hidden="1" x14ac:dyDescent="0.25">
      <c r="A2011">
        <v>2038</v>
      </c>
      <c r="B2011" s="6">
        <v>2606</v>
      </c>
      <c r="C2011">
        <v>2099</v>
      </c>
      <c r="D2011">
        <v>0</v>
      </c>
      <c r="E2011" t="s">
        <v>5350</v>
      </c>
      <c r="F2011">
        <v>25098853</v>
      </c>
      <c r="H2011" t="s">
        <v>14562</v>
      </c>
      <c r="I2011" t="s">
        <v>800</v>
      </c>
      <c r="J2011">
        <v>10000</v>
      </c>
      <c r="L2011" t="s">
        <v>76</v>
      </c>
      <c r="N2011" t="s">
        <v>5353</v>
      </c>
      <c r="O2011" t="s">
        <v>5354</v>
      </c>
      <c r="Q2011" t="s">
        <v>93</v>
      </c>
      <c r="R2011">
        <v>70</v>
      </c>
      <c r="U2011" t="s">
        <v>52</v>
      </c>
      <c r="V2011">
        <v>0</v>
      </c>
      <c r="AF2011" t="s">
        <v>71</v>
      </c>
      <c r="AG2011" t="s">
        <v>56</v>
      </c>
      <c r="AH2011" t="s">
        <v>52</v>
      </c>
      <c r="AI2011" t="s">
        <v>58</v>
      </c>
      <c r="AN2011" s="1"/>
    </row>
    <row r="2012" spans="1:42" hidden="1" x14ac:dyDescent="0.25">
      <c r="A2012">
        <v>2039</v>
      </c>
      <c r="B2012" s="6">
        <v>2607</v>
      </c>
      <c r="C2012">
        <v>2099</v>
      </c>
      <c r="D2012">
        <v>0</v>
      </c>
      <c r="E2012" t="s">
        <v>14563</v>
      </c>
      <c r="F2012">
        <v>72029455</v>
      </c>
      <c r="H2012" t="s">
        <v>7863</v>
      </c>
      <c r="I2012" t="s">
        <v>8640</v>
      </c>
      <c r="J2012">
        <v>17000</v>
      </c>
      <c r="L2012" t="s">
        <v>76</v>
      </c>
      <c r="N2012" t="s">
        <v>14564</v>
      </c>
      <c r="O2012" t="s">
        <v>13505</v>
      </c>
      <c r="P2012" t="s">
        <v>14565</v>
      </c>
      <c r="Q2012" t="s">
        <v>6597</v>
      </c>
      <c r="R2012">
        <v>21</v>
      </c>
      <c r="T2012" t="s">
        <v>14566</v>
      </c>
      <c r="U2012" t="s">
        <v>69</v>
      </c>
      <c r="V2012">
        <v>0</v>
      </c>
      <c r="AF2012" t="s">
        <v>252</v>
      </c>
      <c r="AG2012" t="s">
        <v>106</v>
      </c>
      <c r="AH2012" t="s">
        <v>52</v>
      </c>
      <c r="AI2012" t="s">
        <v>58</v>
      </c>
      <c r="AN2012" s="1">
        <v>45366.533668750002</v>
      </c>
      <c r="AO2012" t="s">
        <v>13507</v>
      </c>
      <c r="AP2012" t="s">
        <v>13477</v>
      </c>
    </row>
    <row r="2013" spans="1:42" hidden="1" x14ac:dyDescent="0.25">
      <c r="A2013">
        <v>2040</v>
      </c>
      <c r="B2013" s="6">
        <v>2608</v>
      </c>
      <c r="C2013">
        <v>2099</v>
      </c>
      <c r="D2013">
        <v>0</v>
      </c>
      <c r="E2013" t="s">
        <v>14567</v>
      </c>
      <c r="F2013">
        <v>43363571</v>
      </c>
      <c r="H2013" t="s">
        <v>14568</v>
      </c>
      <c r="I2013" t="s">
        <v>163</v>
      </c>
      <c r="J2013">
        <v>60200</v>
      </c>
      <c r="L2013" t="s">
        <v>164</v>
      </c>
      <c r="N2013" t="s">
        <v>3638</v>
      </c>
      <c r="O2013" t="s">
        <v>3639</v>
      </c>
      <c r="P2013" t="s">
        <v>14569</v>
      </c>
      <c r="Q2013" t="s">
        <v>50</v>
      </c>
      <c r="R2013">
        <v>80</v>
      </c>
      <c r="T2013" t="s">
        <v>14527</v>
      </c>
      <c r="U2013" t="s">
        <v>57</v>
      </c>
      <c r="V2013">
        <v>0</v>
      </c>
      <c r="AF2013" t="s">
        <v>55</v>
      </c>
      <c r="AG2013" t="s">
        <v>56</v>
      </c>
      <c r="AH2013" t="s">
        <v>57</v>
      </c>
      <c r="AI2013" t="s">
        <v>136</v>
      </c>
      <c r="AN2013" s="1"/>
      <c r="AO2013" t="s">
        <v>3642</v>
      </c>
      <c r="AP2013" t="s">
        <v>3643</v>
      </c>
    </row>
    <row r="2014" spans="1:42" hidden="1" x14ac:dyDescent="0.25">
      <c r="A2014">
        <v>2041</v>
      </c>
      <c r="B2014" s="6">
        <v>2609</v>
      </c>
      <c r="C2014">
        <v>2099</v>
      </c>
      <c r="D2014">
        <v>1</v>
      </c>
      <c r="E2014" t="s">
        <v>14570</v>
      </c>
      <c r="F2014">
        <v>26463407</v>
      </c>
      <c r="H2014" t="s">
        <v>6956</v>
      </c>
      <c r="I2014" t="s">
        <v>14559</v>
      </c>
      <c r="J2014">
        <v>15300</v>
      </c>
      <c r="L2014" t="s">
        <v>76</v>
      </c>
      <c r="N2014" t="s">
        <v>14571</v>
      </c>
      <c r="O2014" t="s">
        <v>6959</v>
      </c>
      <c r="P2014" t="s">
        <v>6960</v>
      </c>
      <c r="Q2014" t="s">
        <v>93</v>
      </c>
      <c r="R2014">
        <v>70</v>
      </c>
      <c r="U2014" t="s">
        <v>52</v>
      </c>
      <c r="V2014">
        <v>1</v>
      </c>
      <c r="W2014" t="s">
        <v>6962</v>
      </c>
      <c r="X2014">
        <v>64935124</v>
      </c>
      <c r="Y2014" t="s">
        <v>6956</v>
      </c>
      <c r="Z2014" t="s">
        <v>14559</v>
      </c>
      <c r="AA2014">
        <v>15300</v>
      </c>
      <c r="AB2014" t="s">
        <v>76</v>
      </c>
      <c r="AC2014" t="s">
        <v>14571</v>
      </c>
      <c r="AD2014" t="s">
        <v>6963</v>
      </c>
      <c r="AE2014" t="s">
        <v>6964</v>
      </c>
      <c r="AF2014" t="s">
        <v>71</v>
      </c>
      <c r="AG2014" t="s">
        <v>56</v>
      </c>
      <c r="AH2014" t="s">
        <v>57</v>
      </c>
      <c r="AI2014" t="s">
        <v>58</v>
      </c>
      <c r="AN2014" s="1"/>
      <c r="AO2014" t="s">
        <v>6965</v>
      </c>
      <c r="AP2014" t="s">
        <v>269</v>
      </c>
    </row>
    <row r="2015" spans="1:42" hidden="1" x14ac:dyDescent="0.25">
      <c r="A2015">
        <v>2042</v>
      </c>
      <c r="B2015" s="6">
        <v>2610</v>
      </c>
      <c r="C2015">
        <v>2099</v>
      </c>
      <c r="D2015">
        <v>0</v>
      </c>
      <c r="E2015" t="s">
        <v>5350</v>
      </c>
      <c r="F2015">
        <v>25098853</v>
      </c>
      <c r="H2015" t="s">
        <v>5352</v>
      </c>
      <c r="I2015" t="s">
        <v>419</v>
      </c>
      <c r="J2015">
        <v>13000</v>
      </c>
      <c r="L2015" t="s">
        <v>76</v>
      </c>
      <c r="N2015" t="s">
        <v>5353</v>
      </c>
      <c r="O2015" t="s">
        <v>5354</v>
      </c>
      <c r="Q2015" t="s">
        <v>93</v>
      </c>
      <c r="R2015">
        <v>70</v>
      </c>
      <c r="U2015" t="s">
        <v>52</v>
      </c>
      <c r="V2015">
        <v>0</v>
      </c>
      <c r="AF2015" t="s">
        <v>71</v>
      </c>
      <c r="AG2015" t="s">
        <v>56</v>
      </c>
      <c r="AH2015" t="s">
        <v>52</v>
      </c>
      <c r="AI2015" t="s">
        <v>58</v>
      </c>
      <c r="AN2015" s="1"/>
      <c r="AP2015" t="s">
        <v>269</v>
      </c>
    </row>
    <row r="2016" spans="1:42" hidden="1" x14ac:dyDescent="0.25">
      <c r="A2016">
        <v>2043</v>
      </c>
      <c r="B2016" s="6">
        <v>2611</v>
      </c>
      <c r="C2016">
        <v>2099</v>
      </c>
      <c r="D2016">
        <v>0</v>
      </c>
      <c r="E2016" t="s">
        <v>10890</v>
      </c>
      <c r="F2016">
        <v>46747885</v>
      </c>
      <c r="H2016" t="s">
        <v>10892</v>
      </c>
      <c r="I2016" t="s">
        <v>14572</v>
      </c>
      <c r="J2016">
        <v>46117</v>
      </c>
      <c r="L2016" t="s">
        <v>247</v>
      </c>
      <c r="N2016" t="s">
        <v>14573</v>
      </c>
      <c r="O2016" t="s">
        <v>10894</v>
      </c>
      <c r="P2016" t="s">
        <v>10895</v>
      </c>
      <c r="Q2016" t="s">
        <v>477</v>
      </c>
      <c r="R2016">
        <v>11</v>
      </c>
      <c r="U2016" t="s">
        <v>52</v>
      </c>
      <c r="V2016">
        <v>0</v>
      </c>
      <c r="AF2016" t="s">
        <v>172</v>
      </c>
      <c r="AG2016" t="s">
        <v>106</v>
      </c>
      <c r="AH2016" t="s">
        <v>57</v>
      </c>
      <c r="AI2016" t="s">
        <v>136</v>
      </c>
      <c r="AN2016" s="1"/>
      <c r="AO2016" t="s">
        <v>10896</v>
      </c>
      <c r="AP2016" t="s">
        <v>3848</v>
      </c>
    </row>
    <row r="2017" spans="1:42" hidden="1" x14ac:dyDescent="0.25">
      <c r="A2017">
        <v>2044</v>
      </c>
      <c r="B2017" s="6">
        <v>2612</v>
      </c>
      <c r="C2017">
        <v>2099</v>
      </c>
      <c r="D2017">
        <v>0</v>
      </c>
      <c r="E2017" t="s">
        <v>14574</v>
      </c>
      <c r="F2017">
        <v>66938368</v>
      </c>
      <c r="H2017" t="s">
        <v>14575</v>
      </c>
      <c r="I2017" t="s">
        <v>14317</v>
      </c>
      <c r="J2017">
        <v>75624</v>
      </c>
      <c r="L2017" t="s">
        <v>197</v>
      </c>
      <c r="N2017" t="s">
        <v>14318</v>
      </c>
      <c r="O2017" t="s">
        <v>14319</v>
      </c>
      <c r="P2017" t="s">
        <v>14320</v>
      </c>
      <c r="Q2017" t="s">
        <v>50</v>
      </c>
      <c r="R2017">
        <v>80</v>
      </c>
      <c r="T2017" t="s">
        <v>14576</v>
      </c>
      <c r="U2017" t="s">
        <v>52</v>
      </c>
      <c r="V2017">
        <v>0</v>
      </c>
      <c r="AF2017" t="s">
        <v>55</v>
      </c>
      <c r="AG2017" t="s">
        <v>56</v>
      </c>
      <c r="AH2017" t="s">
        <v>57</v>
      </c>
      <c r="AI2017" t="s">
        <v>58</v>
      </c>
      <c r="AN2017" s="1"/>
      <c r="AO2017" t="s">
        <v>14321</v>
      </c>
      <c r="AP2017" t="s">
        <v>145</v>
      </c>
    </row>
    <row r="2018" spans="1:42" hidden="1" x14ac:dyDescent="0.25">
      <c r="A2018">
        <v>2045</v>
      </c>
      <c r="B2018" s="6">
        <v>2613</v>
      </c>
      <c r="C2018">
        <v>2099</v>
      </c>
      <c r="D2018">
        <v>0</v>
      </c>
      <c r="E2018" t="s">
        <v>14577</v>
      </c>
      <c r="F2018">
        <v>73340707</v>
      </c>
      <c r="H2018" t="s">
        <v>14578</v>
      </c>
      <c r="I2018" t="s">
        <v>800</v>
      </c>
      <c r="J2018">
        <v>10100</v>
      </c>
      <c r="L2018" t="s">
        <v>76</v>
      </c>
      <c r="N2018" t="s">
        <v>14579</v>
      </c>
      <c r="O2018" t="s">
        <v>14433</v>
      </c>
      <c r="P2018" t="s">
        <v>14434</v>
      </c>
      <c r="Q2018" t="s">
        <v>50</v>
      </c>
      <c r="R2018">
        <v>80</v>
      </c>
      <c r="T2018" t="s">
        <v>14580</v>
      </c>
      <c r="U2018" t="s">
        <v>52</v>
      </c>
      <c r="V2018">
        <v>0</v>
      </c>
      <c r="AF2018" t="s">
        <v>55</v>
      </c>
      <c r="AG2018" t="s">
        <v>56</v>
      </c>
      <c r="AH2018" t="s">
        <v>57</v>
      </c>
      <c r="AI2018" t="s">
        <v>58</v>
      </c>
      <c r="AN2018" s="1"/>
      <c r="AO2018" t="s">
        <v>14435</v>
      </c>
      <c r="AP2018" t="s">
        <v>174</v>
      </c>
    </row>
    <row r="2019" spans="1:42" hidden="1" x14ac:dyDescent="0.25">
      <c r="A2019">
        <v>2046</v>
      </c>
      <c r="B2019" s="6">
        <v>2614</v>
      </c>
      <c r="C2019">
        <v>2099</v>
      </c>
      <c r="D2019">
        <v>0</v>
      </c>
      <c r="E2019" t="s">
        <v>14581</v>
      </c>
      <c r="F2019">
        <v>13583531</v>
      </c>
      <c r="H2019" t="s">
        <v>5670</v>
      </c>
      <c r="I2019" t="s">
        <v>449</v>
      </c>
      <c r="J2019">
        <v>53002</v>
      </c>
      <c r="L2019" t="s">
        <v>450</v>
      </c>
      <c r="N2019" t="s">
        <v>14582</v>
      </c>
      <c r="O2019" t="s">
        <v>14583</v>
      </c>
      <c r="P2019" t="s">
        <v>5673</v>
      </c>
      <c r="Q2019" t="s">
        <v>93</v>
      </c>
      <c r="R2019">
        <v>70</v>
      </c>
      <c r="T2019" t="s">
        <v>14581</v>
      </c>
      <c r="U2019" t="s">
        <v>52</v>
      </c>
      <c r="V2019">
        <v>0</v>
      </c>
      <c r="AF2019" t="s">
        <v>172</v>
      </c>
      <c r="AG2019" t="s">
        <v>106</v>
      </c>
      <c r="AH2019" t="s">
        <v>57</v>
      </c>
      <c r="AI2019" t="s">
        <v>58</v>
      </c>
      <c r="AN2019" s="1"/>
      <c r="AO2019" t="s">
        <v>5675</v>
      </c>
      <c r="AP2019" t="s">
        <v>5676</v>
      </c>
    </row>
    <row r="2020" spans="1:42" hidden="1" x14ac:dyDescent="0.25">
      <c r="A2020">
        <v>2047</v>
      </c>
      <c r="B2020" s="6">
        <v>2615</v>
      </c>
      <c r="C2020">
        <v>2099</v>
      </c>
      <c r="D2020">
        <v>0</v>
      </c>
      <c r="E2020" t="s">
        <v>14584</v>
      </c>
      <c r="F2020">
        <v>20702</v>
      </c>
      <c r="H2020" t="s">
        <v>13781</v>
      </c>
      <c r="I2020" t="s">
        <v>13782</v>
      </c>
      <c r="J2020">
        <v>25202</v>
      </c>
      <c r="L2020" t="s">
        <v>218</v>
      </c>
      <c r="N2020" t="s">
        <v>13783</v>
      </c>
      <c r="O2020" t="s">
        <v>13784</v>
      </c>
      <c r="P2020" t="s">
        <v>13785</v>
      </c>
      <c r="Q2020" t="s">
        <v>6597</v>
      </c>
      <c r="R2020">
        <v>33</v>
      </c>
      <c r="T2020" t="s">
        <v>14584</v>
      </c>
      <c r="U2020" t="s">
        <v>52</v>
      </c>
      <c r="V2020">
        <v>0</v>
      </c>
      <c r="AF2020" t="s">
        <v>172</v>
      </c>
      <c r="AG2020" t="s">
        <v>106</v>
      </c>
      <c r="AH2020" t="s">
        <v>57</v>
      </c>
      <c r="AI2020" t="s">
        <v>58</v>
      </c>
      <c r="AN2020" s="1">
        <v>45378.3794991088</v>
      </c>
      <c r="AO2020" t="s">
        <v>13786</v>
      </c>
      <c r="AP2020" t="s">
        <v>7062</v>
      </c>
    </row>
    <row r="2021" spans="1:42" hidden="1" x14ac:dyDescent="0.25">
      <c r="A2021">
        <v>2048</v>
      </c>
      <c r="B2021" s="6">
        <v>2616</v>
      </c>
      <c r="C2021">
        <v>2099</v>
      </c>
      <c r="D2021">
        <v>0</v>
      </c>
      <c r="E2021" t="s">
        <v>13693</v>
      </c>
      <c r="F2021">
        <v>6635156</v>
      </c>
      <c r="H2021" t="s">
        <v>5531</v>
      </c>
      <c r="I2021" t="s">
        <v>11306</v>
      </c>
      <c r="J2021">
        <v>14000</v>
      </c>
      <c r="L2021" t="s">
        <v>76</v>
      </c>
      <c r="N2021" t="s">
        <v>14585</v>
      </c>
      <c r="O2021" t="s">
        <v>14586</v>
      </c>
      <c r="P2021" t="s">
        <v>14587</v>
      </c>
      <c r="Q2021" t="s">
        <v>1594</v>
      </c>
      <c r="R2021">
        <v>70</v>
      </c>
      <c r="T2021" t="s">
        <v>13693</v>
      </c>
      <c r="U2021" t="s">
        <v>52</v>
      </c>
      <c r="V2021">
        <v>0</v>
      </c>
      <c r="AF2021" t="s">
        <v>252</v>
      </c>
      <c r="AG2021" t="s">
        <v>106</v>
      </c>
      <c r="AH2021" t="s">
        <v>52</v>
      </c>
      <c r="AI2021" t="s">
        <v>136</v>
      </c>
      <c r="AN2021" s="1"/>
      <c r="AO2021" t="s">
        <v>13698</v>
      </c>
      <c r="AP2021" t="s">
        <v>203</v>
      </c>
    </row>
    <row r="2022" spans="1:42" hidden="1" x14ac:dyDescent="0.25">
      <c r="A2022">
        <v>2049</v>
      </c>
      <c r="B2022" s="6">
        <v>2617</v>
      </c>
      <c r="C2022">
        <v>2099</v>
      </c>
      <c r="D2022">
        <v>0</v>
      </c>
      <c r="E2022" t="s">
        <v>14588</v>
      </c>
      <c r="F2022">
        <v>44960352</v>
      </c>
      <c r="H2022" t="s">
        <v>14589</v>
      </c>
      <c r="I2022" t="s">
        <v>163</v>
      </c>
      <c r="J2022">
        <v>63600</v>
      </c>
      <c r="L2022" t="s">
        <v>164</v>
      </c>
      <c r="N2022" t="s">
        <v>13716</v>
      </c>
      <c r="O2022" t="s">
        <v>13717</v>
      </c>
      <c r="P2022" t="s">
        <v>13718</v>
      </c>
      <c r="Q2022" t="s">
        <v>1594</v>
      </c>
      <c r="R2022">
        <v>70</v>
      </c>
      <c r="T2022" t="s">
        <v>14588</v>
      </c>
      <c r="U2022" t="s">
        <v>52</v>
      </c>
      <c r="V2022">
        <v>0</v>
      </c>
      <c r="AF2022" t="s">
        <v>55</v>
      </c>
      <c r="AG2022" t="s">
        <v>106</v>
      </c>
      <c r="AH2022" t="s">
        <v>57</v>
      </c>
      <c r="AI2022" t="s">
        <v>58</v>
      </c>
      <c r="AN2022" s="1"/>
      <c r="AO2022" t="s">
        <v>13719</v>
      </c>
      <c r="AP2022" t="s">
        <v>174</v>
      </c>
    </row>
    <row r="2023" spans="1:42" hidden="1" x14ac:dyDescent="0.25">
      <c r="A2023">
        <v>2050</v>
      </c>
      <c r="B2023" s="6">
        <v>2618</v>
      </c>
      <c r="C2023">
        <v>2099</v>
      </c>
      <c r="D2023">
        <v>0</v>
      </c>
      <c r="E2023" t="s">
        <v>12287</v>
      </c>
      <c r="F2023">
        <v>4274644</v>
      </c>
      <c r="H2023" t="s">
        <v>12283</v>
      </c>
      <c r="I2023" t="s">
        <v>800</v>
      </c>
      <c r="J2023">
        <v>10100</v>
      </c>
      <c r="L2023" t="s">
        <v>76</v>
      </c>
      <c r="N2023" t="s">
        <v>14590</v>
      </c>
      <c r="O2023" t="s">
        <v>12285</v>
      </c>
      <c r="P2023" t="s">
        <v>12286</v>
      </c>
      <c r="Q2023" t="s">
        <v>477</v>
      </c>
      <c r="R2023">
        <v>70</v>
      </c>
      <c r="U2023" t="s">
        <v>52</v>
      </c>
      <c r="V2023">
        <v>0</v>
      </c>
      <c r="AF2023" t="s">
        <v>172</v>
      </c>
      <c r="AG2023" t="s">
        <v>106</v>
      </c>
      <c r="AH2023" t="s">
        <v>57</v>
      </c>
      <c r="AI2023" t="s">
        <v>58</v>
      </c>
      <c r="AN2023" s="1"/>
      <c r="AO2023" t="s">
        <v>12288</v>
      </c>
      <c r="AP2023" t="s">
        <v>3848</v>
      </c>
    </row>
    <row r="2024" spans="1:42" hidden="1" x14ac:dyDescent="0.25">
      <c r="A2024">
        <v>2051</v>
      </c>
      <c r="B2024" s="6">
        <v>2619</v>
      </c>
      <c r="C2024">
        <v>2099</v>
      </c>
      <c r="D2024">
        <v>0</v>
      </c>
      <c r="E2024" t="s">
        <v>10226</v>
      </c>
      <c r="F2024">
        <v>445177</v>
      </c>
      <c r="H2024" t="s">
        <v>10228</v>
      </c>
      <c r="I2024" t="s">
        <v>75</v>
      </c>
      <c r="J2024">
        <v>11000</v>
      </c>
      <c r="L2024" t="s">
        <v>76</v>
      </c>
      <c r="N2024" t="s">
        <v>10229</v>
      </c>
      <c r="O2024" t="s">
        <v>10230</v>
      </c>
      <c r="Q2024" t="s">
        <v>408</v>
      </c>
      <c r="R2024">
        <v>62</v>
      </c>
      <c r="T2024" t="s">
        <v>10231</v>
      </c>
      <c r="U2024" t="s">
        <v>52</v>
      </c>
      <c r="V2024">
        <v>0</v>
      </c>
      <c r="AF2024" t="s">
        <v>71</v>
      </c>
      <c r="AG2024" t="s">
        <v>106</v>
      </c>
      <c r="AH2024" t="s">
        <v>57</v>
      </c>
      <c r="AI2024" t="s">
        <v>58</v>
      </c>
      <c r="AN2024" s="1"/>
      <c r="AO2024" t="s">
        <v>10235</v>
      </c>
    </row>
    <row r="2025" spans="1:42" hidden="1" x14ac:dyDescent="0.25">
      <c r="A2025">
        <v>2052</v>
      </c>
      <c r="B2025" s="6">
        <v>2620</v>
      </c>
      <c r="C2025">
        <v>2099</v>
      </c>
      <c r="D2025">
        <v>0</v>
      </c>
      <c r="E2025" t="s">
        <v>14591</v>
      </c>
      <c r="F2025">
        <v>25575767</v>
      </c>
      <c r="H2025" t="s">
        <v>10949</v>
      </c>
      <c r="I2025" t="s">
        <v>14592</v>
      </c>
      <c r="J2025">
        <v>69603</v>
      </c>
      <c r="L2025" t="s">
        <v>197</v>
      </c>
      <c r="N2025" t="s">
        <v>10946</v>
      </c>
      <c r="O2025" t="s">
        <v>14593</v>
      </c>
      <c r="P2025" t="s">
        <v>10948</v>
      </c>
      <c r="Q2025" t="s">
        <v>93</v>
      </c>
      <c r="R2025">
        <v>70</v>
      </c>
      <c r="T2025" t="s">
        <v>13370</v>
      </c>
      <c r="U2025" t="s">
        <v>52</v>
      </c>
      <c r="V2025">
        <v>0</v>
      </c>
      <c r="AF2025" t="s">
        <v>252</v>
      </c>
      <c r="AG2025" t="s">
        <v>106</v>
      </c>
      <c r="AH2025" t="s">
        <v>52</v>
      </c>
      <c r="AI2025" t="s">
        <v>58</v>
      </c>
      <c r="AN2025" s="1"/>
      <c r="AO2025" t="s">
        <v>14043</v>
      </c>
      <c r="AP2025" t="s">
        <v>10955</v>
      </c>
    </row>
    <row r="2026" spans="1:42" hidden="1" x14ac:dyDescent="0.25">
      <c r="A2026">
        <v>2053</v>
      </c>
      <c r="B2026" s="6">
        <v>2621</v>
      </c>
      <c r="C2026">
        <v>2099</v>
      </c>
      <c r="D2026">
        <v>0</v>
      </c>
      <c r="E2026" t="s">
        <v>14591</v>
      </c>
      <c r="F2026">
        <v>25575767</v>
      </c>
      <c r="H2026" t="s">
        <v>10945</v>
      </c>
      <c r="I2026" t="s">
        <v>120</v>
      </c>
      <c r="J2026">
        <v>11000</v>
      </c>
      <c r="L2026" t="s">
        <v>76</v>
      </c>
      <c r="N2026" t="s">
        <v>10946</v>
      </c>
      <c r="O2026" t="s">
        <v>10947</v>
      </c>
      <c r="P2026" t="s">
        <v>10945</v>
      </c>
      <c r="Q2026" t="s">
        <v>93</v>
      </c>
      <c r="R2026">
        <v>70</v>
      </c>
      <c r="T2026" t="s">
        <v>13241</v>
      </c>
      <c r="U2026" t="s">
        <v>52</v>
      </c>
      <c r="V2026">
        <v>0</v>
      </c>
      <c r="AF2026" t="s">
        <v>172</v>
      </c>
      <c r="AG2026" t="s">
        <v>106</v>
      </c>
      <c r="AH2026" t="s">
        <v>52</v>
      </c>
      <c r="AI2026" t="s">
        <v>58</v>
      </c>
      <c r="AN2026" s="1"/>
      <c r="AO2026" t="s">
        <v>14043</v>
      </c>
      <c r="AP2026" t="s">
        <v>10955</v>
      </c>
    </row>
    <row r="2027" spans="1:42" hidden="1" x14ac:dyDescent="0.25">
      <c r="A2027">
        <v>2054</v>
      </c>
      <c r="B2027" s="6">
        <v>2622</v>
      </c>
      <c r="C2027">
        <v>2099</v>
      </c>
      <c r="D2027">
        <v>0</v>
      </c>
      <c r="E2027" t="s">
        <v>13829</v>
      </c>
      <c r="F2027">
        <v>25349767</v>
      </c>
      <c r="H2027" t="s">
        <v>14594</v>
      </c>
      <c r="I2027" t="s">
        <v>4978</v>
      </c>
      <c r="J2027">
        <v>66902</v>
      </c>
      <c r="L2027" t="s">
        <v>164</v>
      </c>
      <c r="N2027" t="s">
        <v>14595</v>
      </c>
      <c r="O2027" t="s">
        <v>13833</v>
      </c>
      <c r="P2027" t="s">
        <v>14596</v>
      </c>
      <c r="Q2027" t="s">
        <v>93</v>
      </c>
      <c r="R2027">
        <v>70</v>
      </c>
      <c r="U2027" t="s">
        <v>52</v>
      </c>
      <c r="V2027">
        <v>0</v>
      </c>
      <c r="AF2027" t="s">
        <v>55</v>
      </c>
      <c r="AG2027" t="s">
        <v>56</v>
      </c>
      <c r="AH2027" t="s">
        <v>57</v>
      </c>
      <c r="AI2027" t="s">
        <v>58</v>
      </c>
      <c r="AN2027" s="1"/>
      <c r="AO2027" t="s">
        <v>13835</v>
      </c>
      <c r="AP2027" t="s">
        <v>174</v>
      </c>
    </row>
    <row r="2028" spans="1:42" hidden="1" x14ac:dyDescent="0.25">
      <c r="A2028">
        <v>2055</v>
      </c>
      <c r="B2028" s="6">
        <v>2623</v>
      </c>
      <c r="C2028">
        <v>2099</v>
      </c>
      <c r="D2028">
        <v>0</v>
      </c>
      <c r="E2028" t="s">
        <v>13751</v>
      </c>
      <c r="F2028">
        <v>28086660</v>
      </c>
      <c r="H2028" t="s">
        <v>13753</v>
      </c>
      <c r="I2028" t="s">
        <v>256</v>
      </c>
      <c r="J2028">
        <v>14000</v>
      </c>
      <c r="L2028" t="s">
        <v>76</v>
      </c>
      <c r="N2028" t="s">
        <v>13755</v>
      </c>
      <c r="O2028" t="s">
        <v>13756</v>
      </c>
      <c r="P2028" t="s">
        <v>14597</v>
      </c>
      <c r="Q2028" t="s">
        <v>93</v>
      </c>
      <c r="R2028">
        <v>70</v>
      </c>
      <c r="T2028" t="s">
        <v>13370</v>
      </c>
      <c r="U2028" t="s">
        <v>52</v>
      </c>
      <c r="V2028">
        <v>0</v>
      </c>
      <c r="AF2028" t="s">
        <v>55</v>
      </c>
      <c r="AG2028" t="s">
        <v>56</v>
      </c>
      <c r="AH2028" t="s">
        <v>57</v>
      </c>
      <c r="AI2028" t="s">
        <v>58</v>
      </c>
      <c r="AN2028" s="1"/>
      <c r="AO2028" t="s">
        <v>13758</v>
      </c>
      <c r="AP2028" t="s">
        <v>174</v>
      </c>
    </row>
    <row r="2029" spans="1:42" hidden="1" x14ac:dyDescent="0.25">
      <c r="A2029">
        <v>2056</v>
      </c>
      <c r="B2029" s="6">
        <v>2624</v>
      </c>
      <c r="C2029">
        <v>2099</v>
      </c>
      <c r="D2029">
        <v>0</v>
      </c>
      <c r="E2029" t="s">
        <v>14322</v>
      </c>
      <c r="F2029">
        <v>6108857</v>
      </c>
      <c r="H2029" t="s">
        <v>14323</v>
      </c>
      <c r="I2029" t="s">
        <v>2444</v>
      </c>
      <c r="J2029">
        <v>39601</v>
      </c>
      <c r="L2029" t="s">
        <v>112</v>
      </c>
      <c r="N2029" t="s">
        <v>14324</v>
      </c>
      <c r="O2029" t="s">
        <v>14325</v>
      </c>
      <c r="P2029" t="s">
        <v>14326</v>
      </c>
      <c r="Q2029" t="s">
        <v>9059</v>
      </c>
      <c r="R2029">
        <v>60</v>
      </c>
      <c r="T2029" t="s">
        <v>14322</v>
      </c>
      <c r="U2029" t="s">
        <v>52</v>
      </c>
      <c r="V2029">
        <v>0</v>
      </c>
      <c r="AF2029" t="s">
        <v>55</v>
      </c>
      <c r="AG2029" t="s">
        <v>106</v>
      </c>
      <c r="AH2029" t="s">
        <v>57</v>
      </c>
      <c r="AI2029" t="s">
        <v>58</v>
      </c>
      <c r="AN2029" s="1"/>
      <c r="AP2029" t="s">
        <v>4006</v>
      </c>
    </row>
    <row r="2030" spans="1:42" hidden="1" x14ac:dyDescent="0.25">
      <c r="A2030">
        <v>2057</v>
      </c>
      <c r="B2030" s="6">
        <v>2625</v>
      </c>
      <c r="C2030">
        <v>2099</v>
      </c>
      <c r="D2030">
        <v>0</v>
      </c>
      <c r="E2030" t="s">
        <v>14598</v>
      </c>
      <c r="F2030">
        <v>27180271</v>
      </c>
      <c r="H2030" t="s">
        <v>13479</v>
      </c>
      <c r="I2030" t="s">
        <v>284</v>
      </c>
      <c r="J2030">
        <v>18200</v>
      </c>
      <c r="L2030" t="s">
        <v>76</v>
      </c>
      <c r="N2030" t="s">
        <v>14599</v>
      </c>
      <c r="O2030" t="s">
        <v>8213</v>
      </c>
      <c r="P2030" t="s">
        <v>8214</v>
      </c>
      <c r="Q2030" t="s">
        <v>93</v>
      </c>
      <c r="R2030">
        <v>70</v>
      </c>
      <c r="T2030" t="s">
        <v>14598</v>
      </c>
      <c r="U2030" t="s">
        <v>52</v>
      </c>
      <c r="V2030">
        <v>0</v>
      </c>
      <c r="AF2030" t="s">
        <v>172</v>
      </c>
      <c r="AG2030" t="s">
        <v>56</v>
      </c>
      <c r="AH2030" t="s">
        <v>57</v>
      </c>
      <c r="AI2030" t="s">
        <v>58</v>
      </c>
      <c r="AN2030" s="1"/>
      <c r="AO2030" t="s">
        <v>8222</v>
      </c>
      <c r="AP2030" t="s">
        <v>269</v>
      </c>
    </row>
    <row r="2031" spans="1:42" hidden="1" x14ac:dyDescent="0.25">
      <c r="A2031">
        <v>2058</v>
      </c>
      <c r="B2031" s="6">
        <v>2626</v>
      </c>
      <c r="C2031">
        <v>2099</v>
      </c>
      <c r="D2031">
        <v>0</v>
      </c>
      <c r="E2031" t="s">
        <v>14600</v>
      </c>
      <c r="F2031">
        <v>73634174</v>
      </c>
      <c r="H2031" t="s">
        <v>14601</v>
      </c>
      <c r="I2031" t="s">
        <v>14602</v>
      </c>
      <c r="J2031">
        <v>17000</v>
      </c>
      <c r="L2031" t="s">
        <v>76</v>
      </c>
      <c r="N2031" t="s">
        <v>8641</v>
      </c>
      <c r="O2031" t="s">
        <v>8642</v>
      </c>
      <c r="P2031" t="s">
        <v>14603</v>
      </c>
      <c r="Q2031" t="s">
        <v>93</v>
      </c>
      <c r="R2031">
        <v>62</v>
      </c>
      <c r="T2031" t="s">
        <v>14604</v>
      </c>
      <c r="U2031" t="s">
        <v>52</v>
      </c>
      <c r="V2031">
        <v>0</v>
      </c>
      <c r="AF2031" t="s">
        <v>172</v>
      </c>
      <c r="AG2031" t="s">
        <v>106</v>
      </c>
      <c r="AH2031" t="s">
        <v>57</v>
      </c>
      <c r="AI2031" t="s">
        <v>58</v>
      </c>
      <c r="AN2031" s="1"/>
      <c r="AO2031" t="s">
        <v>8648</v>
      </c>
      <c r="AP2031" t="s">
        <v>8649</v>
      </c>
    </row>
    <row r="2032" spans="1:42" hidden="1" x14ac:dyDescent="0.25">
      <c r="A2032">
        <v>2059</v>
      </c>
      <c r="B2032" s="6">
        <v>2627</v>
      </c>
      <c r="C2032">
        <v>2099</v>
      </c>
      <c r="D2032">
        <v>0</v>
      </c>
      <c r="E2032" t="s">
        <v>14423</v>
      </c>
      <c r="F2032">
        <v>9375457</v>
      </c>
      <c r="H2032" t="s">
        <v>14605</v>
      </c>
      <c r="I2032" t="s">
        <v>14425</v>
      </c>
      <c r="J2032">
        <v>28167</v>
      </c>
      <c r="L2032" t="s">
        <v>218</v>
      </c>
      <c r="N2032" t="s">
        <v>14426</v>
      </c>
      <c r="O2032" t="s">
        <v>14427</v>
      </c>
      <c r="P2032" t="s">
        <v>14428</v>
      </c>
      <c r="Q2032" t="s">
        <v>50</v>
      </c>
      <c r="R2032">
        <v>80</v>
      </c>
      <c r="U2032" t="s">
        <v>52</v>
      </c>
      <c r="V2032">
        <v>0</v>
      </c>
      <c r="AF2032" t="s">
        <v>55</v>
      </c>
      <c r="AG2032" t="s">
        <v>56</v>
      </c>
      <c r="AH2032" t="s">
        <v>57</v>
      </c>
      <c r="AI2032" t="s">
        <v>58</v>
      </c>
      <c r="AN2032" s="1"/>
      <c r="AO2032" t="s">
        <v>14429</v>
      </c>
    </row>
    <row r="2033" spans="1:42" hidden="1" x14ac:dyDescent="0.25">
      <c r="A2033">
        <v>2060</v>
      </c>
      <c r="B2033" s="6">
        <v>2628</v>
      </c>
      <c r="C2033">
        <v>2099</v>
      </c>
      <c r="D2033">
        <v>0</v>
      </c>
      <c r="E2033" t="s">
        <v>14606</v>
      </c>
      <c r="F2033">
        <v>43381154</v>
      </c>
      <c r="H2033" t="s">
        <v>14607</v>
      </c>
      <c r="I2033" t="s">
        <v>4791</v>
      </c>
      <c r="J2033">
        <v>59501</v>
      </c>
      <c r="L2033" t="s">
        <v>112</v>
      </c>
      <c r="N2033" t="s">
        <v>14608</v>
      </c>
      <c r="O2033" t="s">
        <v>14609</v>
      </c>
      <c r="P2033" t="s">
        <v>14610</v>
      </c>
      <c r="Q2033" t="s">
        <v>4001</v>
      </c>
      <c r="R2033">
        <v>23</v>
      </c>
      <c r="T2033" t="s">
        <v>14611</v>
      </c>
      <c r="U2033" t="s">
        <v>52</v>
      </c>
      <c r="V2033">
        <v>0</v>
      </c>
      <c r="AF2033" t="s">
        <v>71</v>
      </c>
      <c r="AG2033" t="s">
        <v>106</v>
      </c>
      <c r="AH2033" t="s">
        <v>57</v>
      </c>
      <c r="AI2033" t="s">
        <v>136</v>
      </c>
      <c r="AN2033" s="1">
        <v>45384.416998761575</v>
      </c>
      <c r="AO2033" t="s">
        <v>4798</v>
      </c>
      <c r="AP2033" t="s">
        <v>4799</v>
      </c>
    </row>
    <row r="2034" spans="1:42" hidden="1" x14ac:dyDescent="0.25">
      <c r="A2034">
        <v>2061</v>
      </c>
      <c r="B2034" s="6">
        <v>2629</v>
      </c>
      <c r="C2034">
        <v>2099</v>
      </c>
      <c r="D2034">
        <v>0</v>
      </c>
      <c r="E2034" t="s">
        <v>14612</v>
      </c>
      <c r="F2034">
        <v>48514314</v>
      </c>
      <c r="H2034" t="s">
        <v>162</v>
      </c>
      <c r="I2034" t="s">
        <v>163</v>
      </c>
      <c r="J2034">
        <v>61400</v>
      </c>
      <c r="L2034" t="s">
        <v>164</v>
      </c>
      <c r="N2034" t="s">
        <v>165</v>
      </c>
      <c r="O2034" t="s">
        <v>166</v>
      </c>
      <c r="P2034" t="s">
        <v>14613</v>
      </c>
      <c r="Q2034" t="s">
        <v>168</v>
      </c>
      <c r="R2034">
        <v>50</v>
      </c>
      <c r="T2034" t="s">
        <v>14614</v>
      </c>
      <c r="U2034" t="s">
        <v>52</v>
      </c>
      <c r="V2034">
        <v>0</v>
      </c>
      <c r="AF2034" t="s">
        <v>172</v>
      </c>
      <c r="AG2034" t="s">
        <v>56</v>
      </c>
      <c r="AH2034" t="s">
        <v>57</v>
      </c>
      <c r="AI2034" t="s">
        <v>58</v>
      </c>
      <c r="AN2034" s="1"/>
      <c r="AO2034" t="s">
        <v>173</v>
      </c>
      <c r="AP2034" t="s">
        <v>174</v>
      </c>
    </row>
    <row r="2035" spans="1:42" hidden="1" x14ac:dyDescent="0.25">
      <c r="A2035">
        <v>2062</v>
      </c>
      <c r="B2035" s="6">
        <v>2630</v>
      </c>
      <c r="C2035">
        <v>2099</v>
      </c>
      <c r="D2035">
        <v>0</v>
      </c>
      <c r="E2035" t="s">
        <v>14615</v>
      </c>
      <c r="F2035">
        <v>49241001</v>
      </c>
      <c r="H2035" t="s">
        <v>14404</v>
      </c>
      <c r="I2035" t="s">
        <v>14616</v>
      </c>
      <c r="J2035">
        <v>14000</v>
      </c>
      <c r="L2035" t="s">
        <v>76</v>
      </c>
      <c r="N2035" t="s">
        <v>1243</v>
      </c>
      <c r="O2035" t="s">
        <v>8700</v>
      </c>
      <c r="P2035" t="s">
        <v>14617</v>
      </c>
      <c r="Q2035" t="s">
        <v>93</v>
      </c>
      <c r="R2035">
        <v>70</v>
      </c>
      <c r="U2035" t="s">
        <v>52</v>
      </c>
      <c r="V2035">
        <v>1</v>
      </c>
      <c r="W2035" t="s">
        <v>4130</v>
      </c>
      <c r="X2035">
        <v>28377141</v>
      </c>
      <c r="Y2035" t="s">
        <v>14404</v>
      </c>
      <c r="Z2035" t="s">
        <v>14618</v>
      </c>
      <c r="AA2035">
        <v>14000</v>
      </c>
      <c r="AB2035" t="s">
        <v>76</v>
      </c>
      <c r="AC2035" t="s">
        <v>1243</v>
      </c>
      <c r="AD2035" t="s">
        <v>8700</v>
      </c>
      <c r="AE2035" t="s">
        <v>1245</v>
      </c>
      <c r="AF2035" t="s">
        <v>55</v>
      </c>
      <c r="AG2035" t="s">
        <v>56</v>
      </c>
      <c r="AH2035" t="s">
        <v>57</v>
      </c>
      <c r="AI2035" t="s">
        <v>58</v>
      </c>
      <c r="AN2035" s="1"/>
      <c r="AO2035" t="s">
        <v>1451</v>
      </c>
      <c r="AP2035" t="s">
        <v>174</v>
      </c>
    </row>
    <row r="2036" spans="1:42" hidden="1" x14ac:dyDescent="0.25">
      <c r="A2036">
        <v>2063</v>
      </c>
      <c r="B2036" s="6">
        <v>2631</v>
      </c>
      <c r="C2036">
        <v>2099</v>
      </c>
      <c r="D2036">
        <v>0</v>
      </c>
      <c r="E2036" t="s">
        <v>14619</v>
      </c>
      <c r="F2036">
        <v>26919541</v>
      </c>
      <c r="H2036" t="s">
        <v>5962</v>
      </c>
      <c r="I2036" t="s">
        <v>5963</v>
      </c>
      <c r="J2036">
        <v>67522</v>
      </c>
      <c r="L2036" t="s">
        <v>112</v>
      </c>
      <c r="N2036" t="s">
        <v>14620</v>
      </c>
      <c r="O2036" t="s">
        <v>14621</v>
      </c>
      <c r="P2036" t="s">
        <v>14622</v>
      </c>
      <c r="Q2036" t="s">
        <v>93</v>
      </c>
      <c r="R2036">
        <v>70</v>
      </c>
      <c r="U2036" t="s">
        <v>52</v>
      </c>
      <c r="V2036">
        <v>0</v>
      </c>
      <c r="AF2036" t="s">
        <v>55</v>
      </c>
      <c r="AG2036" t="s">
        <v>56</v>
      </c>
      <c r="AH2036" t="s">
        <v>57</v>
      </c>
      <c r="AI2036" t="s">
        <v>58</v>
      </c>
      <c r="AN2036" s="1"/>
    </row>
    <row r="2037" spans="1:42" hidden="1" x14ac:dyDescent="0.25">
      <c r="A2037">
        <v>2064</v>
      </c>
      <c r="B2037" s="6">
        <v>2632</v>
      </c>
      <c r="C2037">
        <v>2099</v>
      </c>
      <c r="D2037">
        <v>0</v>
      </c>
      <c r="E2037" t="s">
        <v>14623</v>
      </c>
      <c r="F2037">
        <v>67985939</v>
      </c>
      <c r="H2037" t="s">
        <v>14624</v>
      </c>
      <c r="I2037" t="s">
        <v>5271</v>
      </c>
      <c r="J2037">
        <v>25243</v>
      </c>
      <c r="L2037" t="s">
        <v>218</v>
      </c>
      <c r="N2037" t="s">
        <v>14264</v>
      </c>
      <c r="O2037" t="s">
        <v>14265</v>
      </c>
      <c r="P2037" t="s">
        <v>14266</v>
      </c>
      <c r="Q2037" t="s">
        <v>10561</v>
      </c>
      <c r="R2037">
        <v>33</v>
      </c>
      <c r="U2037" t="s">
        <v>52</v>
      </c>
      <c r="V2037">
        <v>0</v>
      </c>
      <c r="AF2037" t="s">
        <v>172</v>
      </c>
      <c r="AG2037" t="s">
        <v>106</v>
      </c>
      <c r="AH2037" t="s">
        <v>57</v>
      </c>
      <c r="AI2037" t="s">
        <v>58</v>
      </c>
      <c r="AN2037" s="1"/>
      <c r="AO2037" t="s">
        <v>14267</v>
      </c>
      <c r="AP2037" t="s">
        <v>7062</v>
      </c>
    </row>
    <row r="2038" spans="1:42" hidden="1" x14ac:dyDescent="0.25">
      <c r="A2038">
        <v>2065</v>
      </c>
      <c r="B2038" s="6">
        <v>2633</v>
      </c>
      <c r="C2038">
        <v>2099</v>
      </c>
      <c r="D2038">
        <v>0</v>
      </c>
      <c r="E2038" t="s">
        <v>14625</v>
      </c>
      <c r="F2038">
        <v>27006</v>
      </c>
      <c r="H2038" t="s">
        <v>13788</v>
      </c>
      <c r="I2038" t="s">
        <v>120</v>
      </c>
      <c r="J2038">
        <v>16100</v>
      </c>
      <c r="L2038" t="s">
        <v>76</v>
      </c>
      <c r="N2038" t="s">
        <v>13789</v>
      </c>
      <c r="O2038" t="s">
        <v>13790</v>
      </c>
      <c r="P2038" t="s">
        <v>14626</v>
      </c>
      <c r="Q2038" t="s">
        <v>6597</v>
      </c>
      <c r="R2038">
        <v>33</v>
      </c>
      <c r="T2038" t="s">
        <v>14625</v>
      </c>
      <c r="U2038" t="s">
        <v>52</v>
      </c>
      <c r="V2038">
        <v>0</v>
      </c>
      <c r="AF2038" t="s">
        <v>55</v>
      </c>
      <c r="AG2038" t="s">
        <v>106</v>
      </c>
      <c r="AH2038" t="s">
        <v>57</v>
      </c>
      <c r="AI2038" t="s">
        <v>136</v>
      </c>
      <c r="AN2038" s="1"/>
      <c r="AO2038" t="s">
        <v>13792</v>
      </c>
      <c r="AP2038" t="s">
        <v>7062</v>
      </c>
    </row>
    <row r="2039" spans="1:42" hidden="1" x14ac:dyDescent="0.25">
      <c r="A2039">
        <v>2066</v>
      </c>
      <c r="B2039" s="6">
        <v>2634</v>
      </c>
      <c r="C2039">
        <v>2099</v>
      </c>
      <c r="D2039">
        <v>0</v>
      </c>
      <c r="E2039" t="s">
        <v>14627</v>
      </c>
      <c r="F2039">
        <v>22730451</v>
      </c>
      <c r="H2039" t="s">
        <v>13659</v>
      </c>
      <c r="I2039" t="s">
        <v>4509</v>
      </c>
      <c r="J2039">
        <v>76701</v>
      </c>
      <c r="L2039" t="s">
        <v>197</v>
      </c>
      <c r="N2039" t="s">
        <v>14628</v>
      </c>
      <c r="O2039" t="s">
        <v>14629</v>
      </c>
      <c r="P2039" t="s">
        <v>14630</v>
      </c>
      <c r="Q2039" t="s">
        <v>211</v>
      </c>
      <c r="R2039">
        <v>40</v>
      </c>
      <c r="T2039" t="s">
        <v>14631</v>
      </c>
      <c r="U2039" t="s">
        <v>52</v>
      </c>
      <c r="V2039">
        <v>0</v>
      </c>
      <c r="AF2039" t="s">
        <v>55</v>
      </c>
      <c r="AG2039" t="s">
        <v>106</v>
      </c>
      <c r="AH2039" t="s">
        <v>57</v>
      </c>
      <c r="AI2039" t="s">
        <v>58</v>
      </c>
      <c r="AN2039" s="1"/>
      <c r="AO2039" t="s">
        <v>14632</v>
      </c>
      <c r="AP2039" t="s">
        <v>174</v>
      </c>
    </row>
    <row r="2040" spans="1:42" hidden="1" x14ac:dyDescent="0.25">
      <c r="A2040">
        <v>2067</v>
      </c>
      <c r="B2040" s="6">
        <v>2635</v>
      </c>
      <c r="C2040">
        <v>2099</v>
      </c>
      <c r="D2040">
        <v>0</v>
      </c>
      <c r="E2040" t="s">
        <v>12762</v>
      </c>
      <c r="F2040">
        <v>60076658</v>
      </c>
      <c r="H2040" t="s">
        <v>12758</v>
      </c>
      <c r="I2040" t="s">
        <v>239</v>
      </c>
      <c r="J2040">
        <v>37005</v>
      </c>
      <c r="L2040" t="s">
        <v>240</v>
      </c>
      <c r="N2040" t="s">
        <v>12759</v>
      </c>
      <c r="O2040" t="s">
        <v>12760</v>
      </c>
      <c r="P2040" t="s">
        <v>12761</v>
      </c>
      <c r="Q2040" t="s">
        <v>477</v>
      </c>
      <c r="R2040">
        <v>32</v>
      </c>
      <c r="U2040" t="s">
        <v>52</v>
      </c>
      <c r="V2040">
        <v>0</v>
      </c>
      <c r="AF2040" t="s">
        <v>55</v>
      </c>
      <c r="AG2040" t="s">
        <v>106</v>
      </c>
      <c r="AH2040" t="s">
        <v>57</v>
      </c>
      <c r="AI2040" t="s">
        <v>58</v>
      </c>
      <c r="AN2040" s="1"/>
      <c r="AO2040" t="s">
        <v>12767</v>
      </c>
      <c r="AP2040" t="s">
        <v>174</v>
      </c>
    </row>
    <row r="2041" spans="1:42" hidden="1" x14ac:dyDescent="0.25">
      <c r="A2041">
        <v>2068</v>
      </c>
      <c r="B2041" s="6">
        <v>2636</v>
      </c>
      <c r="C2041">
        <v>2099</v>
      </c>
      <c r="D2041">
        <v>0</v>
      </c>
      <c r="E2041" t="s">
        <v>14633</v>
      </c>
      <c r="F2041">
        <v>68378025</v>
      </c>
      <c r="H2041" t="s">
        <v>74</v>
      </c>
      <c r="I2041" t="s">
        <v>75</v>
      </c>
      <c r="J2041">
        <v>11000</v>
      </c>
      <c r="L2041" t="s">
        <v>76</v>
      </c>
      <c r="N2041" t="s">
        <v>14272</v>
      </c>
      <c r="O2041" t="s">
        <v>14273</v>
      </c>
      <c r="P2041" t="s">
        <v>14274</v>
      </c>
      <c r="Q2041" t="s">
        <v>7298</v>
      </c>
      <c r="R2041">
        <v>33</v>
      </c>
      <c r="T2041" t="s">
        <v>14634</v>
      </c>
      <c r="U2041" t="s">
        <v>52</v>
      </c>
      <c r="V2041">
        <v>0</v>
      </c>
      <c r="AF2041" t="s">
        <v>172</v>
      </c>
      <c r="AG2041" t="s">
        <v>106</v>
      </c>
      <c r="AH2041" t="s">
        <v>57</v>
      </c>
      <c r="AI2041" t="s">
        <v>58</v>
      </c>
      <c r="AN2041" s="1"/>
      <c r="AO2041" t="s">
        <v>14275</v>
      </c>
      <c r="AP2041" t="s">
        <v>60</v>
      </c>
    </row>
    <row r="2042" spans="1:42" hidden="1" x14ac:dyDescent="0.25">
      <c r="A2042">
        <v>2069</v>
      </c>
      <c r="B2042" s="6">
        <v>2637</v>
      </c>
      <c r="C2042">
        <v>2099</v>
      </c>
      <c r="D2042">
        <v>0</v>
      </c>
      <c r="E2042" t="s">
        <v>14635</v>
      </c>
      <c r="F2042">
        <v>13685406</v>
      </c>
      <c r="H2042" t="s">
        <v>1324</v>
      </c>
      <c r="I2042" t="s">
        <v>14636</v>
      </c>
      <c r="J2042">
        <v>76314</v>
      </c>
      <c r="L2042" t="s">
        <v>197</v>
      </c>
      <c r="N2042" t="s">
        <v>1325</v>
      </c>
      <c r="O2042" t="s">
        <v>1326</v>
      </c>
      <c r="Q2042" t="s">
        <v>50</v>
      </c>
      <c r="R2042">
        <v>80</v>
      </c>
      <c r="U2042" t="s">
        <v>52</v>
      </c>
      <c r="V2042">
        <v>0</v>
      </c>
      <c r="AF2042" t="s">
        <v>55</v>
      </c>
      <c r="AG2042" t="s">
        <v>56</v>
      </c>
      <c r="AH2042" t="s">
        <v>57</v>
      </c>
      <c r="AI2042" t="s">
        <v>58</v>
      </c>
      <c r="AN2042" s="1"/>
      <c r="AP2042" t="s">
        <v>174</v>
      </c>
    </row>
    <row r="2043" spans="1:42" hidden="1" x14ac:dyDescent="0.25">
      <c r="A2043">
        <v>2070</v>
      </c>
      <c r="B2043" s="6">
        <v>2638</v>
      </c>
      <c r="C2043">
        <v>2099</v>
      </c>
      <c r="D2043">
        <v>0</v>
      </c>
      <c r="E2043" t="s">
        <v>9439</v>
      </c>
      <c r="F2043">
        <v>2382822</v>
      </c>
      <c r="H2043" t="s">
        <v>14637</v>
      </c>
      <c r="I2043" t="s">
        <v>4102</v>
      </c>
      <c r="J2043">
        <v>73401</v>
      </c>
      <c r="L2043" t="s">
        <v>46</v>
      </c>
      <c r="N2043" t="s">
        <v>11913</v>
      </c>
      <c r="O2043" t="s">
        <v>14638</v>
      </c>
      <c r="P2043" t="s">
        <v>9443</v>
      </c>
      <c r="Q2043" t="s">
        <v>93</v>
      </c>
      <c r="R2043">
        <v>70</v>
      </c>
      <c r="T2043" t="s">
        <v>14639</v>
      </c>
      <c r="U2043" t="s">
        <v>52</v>
      </c>
      <c r="V2043">
        <v>0</v>
      </c>
      <c r="AF2043" t="s">
        <v>55</v>
      </c>
      <c r="AG2043" t="s">
        <v>56</v>
      </c>
      <c r="AH2043" t="s">
        <v>57</v>
      </c>
      <c r="AI2043" t="s">
        <v>58</v>
      </c>
      <c r="AN2043" s="1"/>
      <c r="AO2043" t="s">
        <v>9444</v>
      </c>
      <c r="AP2043" t="s">
        <v>446</v>
      </c>
    </row>
    <row r="2044" spans="1:42" hidden="1" x14ac:dyDescent="0.25">
      <c r="A2044">
        <v>2071</v>
      </c>
      <c r="B2044" s="6">
        <v>2639</v>
      </c>
      <c r="C2044">
        <v>2099</v>
      </c>
      <c r="D2044">
        <v>0</v>
      </c>
      <c r="E2044" t="s">
        <v>14640</v>
      </c>
      <c r="F2044">
        <v>45251461</v>
      </c>
      <c r="H2044" t="s">
        <v>14641</v>
      </c>
      <c r="I2044" t="s">
        <v>120</v>
      </c>
      <c r="J2044">
        <v>17000</v>
      </c>
      <c r="L2044" t="s">
        <v>76</v>
      </c>
      <c r="N2044" t="s">
        <v>352</v>
      </c>
      <c r="O2044" t="s">
        <v>353</v>
      </c>
      <c r="P2044" t="s">
        <v>14642</v>
      </c>
      <c r="Q2044" t="s">
        <v>211</v>
      </c>
      <c r="R2044">
        <v>40</v>
      </c>
      <c r="T2044" t="s">
        <v>14640</v>
      </c>
      <c r="U2044" t="s">
        <v>52</v>
      </c>
      <c r="V2044">
        <v>0</v>
      </c>
      <c r="AF2044" t="s">
        <v>252</v>
      </c>
      <c r="AG2044" t="s">
        <v>56</v>
      </c>
      <c r="AH2044" t="s">
        <v>52</v>
      </c>
      <c r="AI2044" t="s">
        <v>58</v>
      </c>
      <c r="AN2044" s="1"/>
      <c r="AO2044" t="s">
        <v>358</v>
      </c>
      <c r="AP2044" t="s">
        <v>269</v>
      </c>
    </row>
    <row r="2045" spans="1:42" hidden="1" x14ac:dyDescent="0.25">
      <c r="A2045">
        <v>2072</v>
      </c>
      <c r="B2045" s="6">
        <v>2640</v>
      </c>
      <c r="C2045">
        <v>2099</v>
      </c>
      <c r="D2045">
        <v>0</v>
      </c>
      <c r="E2045" t="s">
        <v>14643</v>
      </c>
      <c r="F2045">
        <v>101460</v>
      </c>
      <c r="H2045" t="s">
        <v>14443</v>
      </c>
      <c r="I2045" t="s">
        <v>163</v>
      </c>
      <c r="J2045">
        <v>60200</v>
      </c>
      <c r="L2045" t="s">
        <v>164</v>
      </c>
      <c r="N2045" t="s">
        <v>14444</v>
      </c>
      <c r="O2045" t="s">
        <v>14445</v>
      </c>
      <c r="P2045" t="s">
        <v>14446</v>
      </c>
      <c r="Q2045" t="s">
        <v>10561</v>
      </c>
      <c r="R2045">
        <v>23</v>
      </c>
      <c r="T2045" t="s">
        <v>14643</v>
      </c>
      <c r="U2045" t="s">
        <v>52</v>
      </c>
      <c r="V2045">
        <v>0</v>
      </c>
      <c r="AF2045" t="s">
        <v>55</v>
      </c>
      <c r="AG2045" t="s">
        <v>106</v>
      </c>
      <c r="AH2045" t="s">
        <v>57</v>
      </c>
      <c r="AI2045" t="s">
        <v>58</v>
      </c>
      <c r="AN2045" s="1"/>
      <c r="AO2045" t="s">
        <v>14447</v>
      </c>
    </row>
    <row r="2046" spans="1:42" hidden="1" x14ac:dyDescent="0.25">
      <c r="A2046">
        <v>2073</v>
      </c>
      <c r="B2046" s="6">
        <v>2641</v>
      </c>
      <c r="C2046">
        <v>2099</v>
      </c>
      <c r="D2046">
        <v>0</v>
      </c>
      <c r="E2046" t="s">
        <v>13772</v>
      </c>
      <c r="F2046">
        <v>426547</v>
      </c>
      <c r="H2046" t="s">
        <v>14644</v>
      </c>
      <c r="I2046" t="s">
        <v>387</v>
      </c>
      <c r="J2046">
        <v>16900</v>
      </c>
      <c r="L2046" t="s">
        <v>76</v>
      </c>
      <c r="N2046" t="s">
        <v>14645</v>
      </c>
      <c r="O2046" t="s">
        <v>13776</v>
      </c>
      <c r="P2046" t="s">
        <v>13777</v>
      </c>
      <c r="Q2046" t="s">
        <v>211</v>
      </c>
      <c r="R2046">
        <v>40</v>
      </c>
      <c r="T2046" t="s">
        <v>13772</v>
      </c>
      <c r="U2046" t="s">
        <v>52</v>
      </c>
      <c r="V2046">
        <v>0</v>
      </c>
      <c r="AF2046" t="s">
        <v>172</v>
      </c>
      <c r="AG2046" t="s">
        <v>106</v>
      </c>
      <c r="AH2046" t="s">
        <v>57</v>
      </c>
      <c r="AI2046" t="s">
        <v>58</v>
      </c>
      <c r="AN2046" s="1"/>
      <c r="AO2046" t="s">
        <v>13778</v>
      </c>
      <c r="AP2046" t="s">
        <v>316</v>
      </c>
    </row>
    <row r="2047" spans="1:42" hidden="1" x14ac:dyDescent="0.25">
      <c r="A2047">
        <v>2074</v>
      </c>
      <c r="B2047" s="6">
        <v>2642</v>
      </c>
      <c r="C2047">
        <v>2099</v>
      </c>
      <c r="D2047">
        <v>0</v>
      </c>
      <c r="E2047" t="s">
        <v>11350</v>
      </c>
      <c r="F2047">
        <v>24220345</v>
      </c>
      <c r="H2047" t="s">
        <v>14646</v>
      </c>
      <c r="I2047" t="s">
        <v>387</v>
      </c>
      <c r="J2047">
        <v>16000</v>
      </c>
      <c r="L2047" t="s">
        <v>76</v>
      </c>
      <c r="N2047" t="s">
        <v>11353</v>
      </c>
      <c r="O2047" t="s">
        <v>11354</v>
      </c>
      <c r="P2047" t="s">
        <v>11355</v>
      </c>
      <c r="Q2047" t="s">
        <v>168</v>
      </c>
      <c r="R2047">
        <v>50</v>
      </c>
      <c r="U2047" t="s">
        <v>52</v>
      </c>
      <c r="V2047">
        <v>0</v>
      </c>
      <c r="AF2047" t="s">
        <v>172</v>
      </c>
      <c r="AG2047" t="s">
        <v>106</v>
      </c>
      <c r="AH2047" t="s">
        <v>57</v>
      </c>
      <c r="AI2047" t="s">
        <v>58</v>
      </c>
      <c r="AN2047" s="1"/>
    </row>
    <row r="2048" spans="1:42" hidden="1" x14ac:dyDescent="0.25">
      <c r="A2048">
        <v>2075</v>
      </c>
      <c r="B2048" s="6">
        <v>2643</v>
      </c>
      <c r="C2048">
        <v>2099</v>
      </c>
      <c r="D2048">
        <v>0</v>
      </c>
      <c r="E2048" t="s">
        <v>10236</v>
      </c>
      <c r="F2048">
        <v>27312968</v>
      </c>
      <c r="H2048" t="s">
        <v>10237</v>
      </c>
      <c r="I2048" t="s">
        <v>6638</v>
      </c>
      <c r="J2048">
        <v>40003</v>
      </c>
      <c r="L2048" t="s">
        <v>129</v>
      </c>
      <c r="N2048" t="s">
        <v>10238</v>
      </c>
      <c r="O2048" t="s">
        <v>10239</v>
      </c>
      <c r="P2048" t="s">
        <v>14647</v>
      </c>
      <c r="Q2048" t="s">
        <v>93</v>
      </c>
      <c r="R2048">
        <v>70</v>
      </c>
      <c r="T2048" t="s">
        <v>10236</v>
      </c>
      <c r="U2048" t="s">
        <v>52</v>
      </c>
      <c r="V2048">
        <v>0</v>
      </c>
      <c r="AF2048" t="s">
        <v>55</v>
      </c>
      <c r="AG2048" t="s">
        <v>56</v>
      </c>
      <c r="AH2048" t="s">
        <v>57</v>
      </c>
      <c r="AI2048" t="s">
        <v>58</v>
      </c>
      <c r="AN2048" s="1"/>
      <c r="AO2048" t="s">
        <v>10242</v>
      </c>
      <c r="AP2048" t="s">
        <v>2151</v>
      </c>
    </row>
    <row r="2049" spans="1:42" hidden="1" x14ac:dyDescent="0.25">
      <c r="A2049">
        <v>2076</v>
      </c>
      <c r="B2049" s="6">
        <v>2644</v>
      </c>
      <c r="C2049">
        <v>2099</v>
      </c>
      <c r="D2049">
        <v>0</v>
      </c>
      <c r="E2049" t="s">
        <v>9439</v>
      </c>
      <c r="F2049">
        <v>2382822</v>
      </c>
      <c r="H2049" t="s">
        <v>14637</v>
      </c>
      <c r="I2049" t="s">
        <v>4102</v>
      </c>
      <c r="J2049">
        <v>73401</v>
      </c>
      <c r="L2049" t="s">
        <v>46</v>
      </c>
      <c r="N2049" t="s">
        <v>14648</v>
      </c>
      <c r="O2049" t="s">
        <v>9442</v>
      </c>
      <c r="Q2049" t="s">
        <v>93</v>
      </c>
      <c r="R2049">
        <v>90</v>
      </c>
      <c r="S2049" t="s">
        <v>14649</v>
      </c>
      <c r="U2049" t="s">
        <v>52</v>
      </c>
      <c r="V2049">
        <v>0</v>
      </c>
      <c r="AF2049" t="s">
        <v>55</v>
      </c>
      <c r="AG2049" t="s">
        <v>56</v>
      </c>
      <c r="AH2049" t="s">
        <v>57</v>
      </c>
      <c r="AI2049" t="s">
        <v>58</v>
      </c>
      <c r="AN2049" s="1"/>
      <c r="AO2049" t="s">
        <v>9444</v>
      </c>
      <c r="AP2049" t="s">
        <v>9445</v>
      </c>
    </row>
    <row r="2050" spans="1:42" hidden="1" x14ac:dyDescent="0.25">
      <c r="A2050">
        <v>2077</v>
      </c>
      <c r="B2050" s="6">
        <v>2645</v>
      </c>
      <c r="C2050">
        <v>2099</v>
      </c>
      <c r="D2050">
        <v>0</v>
      </c>
      <c r="E2050" t="s">
        <v>14494</v>
      </c>
      <c r="F2050">
        <v>22901175</v>
      </c>
      <c r="H2050" t="s">
        <v>14415</v>
      </c>
      <c r="I2050" t="s">
        <v>387</v>
      </c>
      <c r="J2050">
        <v>16000</v>
      </c>
      <c r="L2050" t="s">
        <v>76</v>
      </c>
      <c r="N2050" t="s">
        <v>12618</v>
      </c>
      <c r="O2050" t="s">
        <v>12619</v>
      </c>
      <c r="P2050" t="s">
        <v>12620</v>
      </c>
      <c r="Q2050" t="s">
        <v>211</v>
      </c>
      <c r="R2050">
        <v>40</v>
      </c>
      <c r="T2050" t="s">
        <v>14494</v>
      </c>
      <c r="U2050" t="s">
        <v>52</v>
      </c>
      <c r="V2050">
        <v>0</v>
      </c>
      <c r="AF2050" t="s">
        <v>55</v>
      </c>
      <c r="AG2050" t="s">
        <v>56</v>
      </c>
      <c r="AH2050" t="s">
        <v>57</v>
      </c>
      <c r="AI2050" t="s">
        <v>58</v>
      </c>
      <c r="AN2050" s="1"/>
      <c r="AO2050" t="s">
        <v>12621</v>
      </c>
      <c r="AP2050" t="s">
        <v>174</v>
      </c>
    </row>
    <row r="2051" spans="1:42" hidden="1" x14ac:dyDescent="0.25">
      <c r="A2051">
        <v>2078</v>
      </c>
      <c r="B2051" s="6">
        <v>2646</v>
      </c>
      <c r="C2051">
        <v>2099</v>
      </c>
      <c r="D2051">
        <v>0</v>
      </c>
      <c r="E2051" t="s">
        <v>14650</v>
      </c>
      <c r="F2051">
        <v>45798656</v>
      </c>
      <c r="H2051" t="s">
        <v>14651</v>
      </c>
      <c r="I2051" t="s">
        <v>256</v>
      </c>
      <c r="J2051">
        <v>14300</v>
      </c>
      <c r="L2051" t="s">
        <v>76</v>
      </c>
      <c r="N2051" t="s">
        <v>1866</v>
      </c>
      <c r="O2051" t="s">
        <v>1867</v>
      </c>
      <c r="P2051" t="s">
        <v>1868</v>
      </c>
      <c r="Q2051" t="s">
        <v>1594</v>
      </c>
      <c r="R2051">
        <v>70</v>
      </c>
      <c r="T2051" t="s">
        <v>14652</v>
      </c>
      <c r="U2051" t="s">
        <v>52</v>
      </c>
      <c r="V2051">
        <v>0</v>
      </c>
      <c r="AF2051" t="s">
        <v>55</v>
      </c>
      <c r="AG2051" t="s">
        <v>56</v>
      </c>
      <c r="AH2051" t="s">
        <v>57</v>
      </c>
      <c r="AI2051" t="s">
        <v>58</v>
      </c>
      <c r="AN2051" s="1"/>
      <c r="AO2051" t="s">
        <v>14363</v>
      </c>
    </row>
    <row r="2052" spans="1:42" hidden="1" x14ac:dyDescent="0.25">
      <c r="A2052">
        <v>2079</v>
      </c>
      <c r="B2052" s="6">
        <v>2647</v>
      </c>
      <c r="C2052">
        <v>2099</v>
      </c>
      <c r="D2052">
        <v>0</v>
      </c>
      <c r="E2052" t="s">
        <v>14512</v>
      </c>
      <c r="F2052">
        <v>74332899</v>
      </c>
      <c r="H2052" t="s">
        <v>14513</v>
      </c>
      <c r="I2052" t="s">
        <v>437</v>
      </c>
      <c r="J2052">
        <v>70030</v>
      </c>
      <c r="L2052" t="s">
        <v>46</v>
      </c>
      <c r="N2052" t="s">
        <v>13732</v>
      </c>
      <c r="O2052" t="s">
        <v>13733</v>
      </c>
      <c r="P2052" t="s">
        <v>13734</v>
      </c>
      <c r="Q2052" t="s">
        <v>1594</v>
      </c>
      <c r="R2052">
        <v>80</v>
      </c>
      <c r="U2052" t="s">
        <v>52</v>
      </c>
      <c r="V2052">
        <v>0</v>
      </c>
      <c r="AF2052" t="s">
        <v>55</v>
      </c>
      <c r="AG2052" t="s">
        <v>56</v>
      </c>
      <c r="AH2052" t="s">
        <v>57</v>
      </c>
      <c r="AI2052" t="s">
        <v>136</v>
      </c>
      <c r="AN2052" s="1">
        <v>45408.480313622684</v>
      </c>
      <c r="AP2052" t="s">
        <v>174</v>
      </c>
    </row>
    <row r="2053" spans="1:42" hidden="1" x14ac:dyDescent="0.25">
      <c r="A2053">
        <v>2080</v>
      </c>
      <c r="B2053" s="6">
        <v>2648</v>
      </c>
      <c r="C2053">
        <v>2099</v>
      </c>
      <c r="D2053">
        <v>0</v>
      </c>
      <c r="E2053" t="s">
        <v>13841</v>
      </c>
      <c r="F2053">
        <v>20338</v>
      </c>
      <c r="H2053" t="s">
        <v>13842</v>
      </c>
      <c r="I2053" t="s">
        <v>14653</v>
      </c>
      <c r="J2053">
        <v>60300</v>
      </c>
      <c r="L2053" t="s">
        <v>164</v>
      </c>
      <c r="N2053" t="s">
        <v>13844</v>
      </c>
      <c r="O2053" t="s">
        <v>13845</v>
      </c>
      <c r="P2053" t="s">
        <v>13846</v>
      </c>
      <c r="Q2053" t="s">
        <v>6597</v>
      </c>
      <c r="R2053">
        <v>30</v>
      </c>
      <c r="U2053" t="s">
        <v>52</v>
      </c>
      <c r="V2053">
        <v>0</v>
      </c>
      <c r="AF2053" t="s">
        <v>55</v>
      </c>
      <c r="AG2053" t="s">
        <v>106</v>
      </c>
      <c r="AH2053" t="s">
        <v>57</v>
      </c>
      <c r="AI2053" t="s">
        <v>58</v>
      </c>
      <c r="AN2053" s="1"/>
      <c r="AO2053" t="s">
        <v>13847</v>
      </c>
    </row>
    <row r="2054" spans="1:42" x14ac:dyDescent="0.25">
      <c r="A2054">
        <v>2081</v>
      </c>
      <c r="B2054" s="6">
        <v>2649</v>
      </c>
      <c r="C2054">
        <v>2023</v>
      </c>
      <c r="D2054">
        <v>1</v>
      </c>
      <c r="E2054" t="s">
        <v>14654</v>
      </c>
      <c r="F2054">
        <v>14450551</v>
      </c>
      <c r="G2054" t="s">
        <v>14655</v>
      </c>
      <c r="H2054" t="s">
        <v>14656</v>
      </c>
      <c r="I2054" t="s">
        <v>362</v>
      </c>
      <c r="J2054">
        <v>12021</v>
      </c>
      <c r="L2054" t="s">
        <v>76</v>
      </c>
      <c r="N2054" t="s">
        <v>14657</v>
      </c>
      <c r="O2054" t="s">
        <v>14042</v>
      </c>
      <c r="P2054" t="s">
        <v>13211</v>
      </c>
      <c r="Q2054" t="s">
        <v>6597</v>
      </c>
      <c r="R2054">
        <v>21</v>
      </c>
      <c r="U2054" t="s">
        <v>52</v>
      </c>
      <c r="V2054">
        <v>0</v>
      </c>
      <c r="AF2054" t="s">
        <v>55</v>
      </c>
      <c r="AG2054" t="s">
        <v>106</v>
      </c>
      <c r="AH2054" t="s">
        <v>57</v>
      </c>
      <c r="AI2054" t="s">
        <v>58</v>
      </c>
      <c r="AN2054" s="1">
        <v>45490.471140972222</v>
      </c>
      <c r="AO2054" t="s">
        <v>14043</v>
      </c>
      <c r="AP2054" t="s">
        <v>3126</v>
      </c>
    </row>
    <row r="2055" spans="1:42" hidden="1" x14ac:dyDescent="0.25">
      <c r="A2055">
        <v>2082</v>
      </c>
      <c r="B2055" s="6">
        <v>2650</v>
      </c>
      <c r="C2055">
        <v>2099</v>
      </c>
      <c r="D2055">
        <v>0</v>
      </c>
      <c r="E2055" t="s">
        <v>10890</v>
      </c>
      <c r="F2055">
        <v>46747885</v>
      </c>
      <c r="H2055" t="s">
        <v>10892</v>
      </c>
      <c r="I2055" t="s">
        <v>14572</v>
      </c>
      <c r="J2055">
        <v>46117</v>
      </c>
      <c r="L2055" t="s">
        <v>247</v>
      </c>
      <c r="N2055" t="s">
        <v>14658</v>
      </c>
      <c r="O2055" t="s">
        <v>10894</v>
      </c>
      <c r="P2055" t="s">
        <v>10895</v>
      </c>
      <c r="Q2055" t="s">
        <v>477</v>
      </c>
      <c r="R2055">
        <v>32</v>
      </c>
      <c r="T2055" t="s">
        <v>10890</v>
      </c>
      <c r="U2055" t="s">
        <v>52</v>
      </c>
      <c r="V2055">
        <v>0</v>
      </c>
      <c r="AF2055" t="s">
        <v>55</v>
      </c>
      <c r="AG2055" t="s">
        <v>106</v>
      </c>
      <c r="AH2055" t="s">
        <v>57</v>
      </c>
      <c r="AI2055" t="s">
        <v>136</v>
      </c>
      <c r="AN2055" s="1"/>
      <c r="AO2055" t="s">
        <v>10896</v>
      </c>
    </row>
    <row r="2056" spans="1:42" hidden="1" x14ac:dyDescent="0.25">
      <c r="A2056">
        <v>2083</v>
      </c>
      <c r="B2056" s="6">
        <v>2651</v>
      </c>
      <c r="C2056">
        <v>2099</v>
      </c>
      <c r="D2056">
        <v>0</v>
      </c>
      <c r="E2056" t="s">
        <v>14659</v>
      </c>
      <c r="F2056">
        <v>25005006</v>
      </c>
      <c r="H2056" t="s">
        <v>2226</v>
      </c>
      <c r="I2056" t="s">
        <v>351</v>
      </c>
      <c r="J2056">
        <v>17000</v>
      </c>
      <c r="L2056" t="s">
        <v>76</v>
      </c>
      <c r="N2056" t="s">
        <v>4183</v>
      </c>
      <c r="O2056" t="s">
        <v>4184</v>
      </c>
      <c r="Q2056" t="s">
        <v>93</v>
      </c>
      <c r="R2056">
        <v>70</v>
      </c>
      <c r="T2056" t="s">
        <v>13546</v>
      </c>
      <c r="U2056" t="s">
        <v>52</v>
      </c>
      <c r="V2056">
        <v>0</v>
      </c>
      <c r="AF2056" t="s">
        <v>252</v>
      </c>
      <c r="AG2056" t="s">
        <v>56</v>
      </c>
      <c r="AH2056" t="s">
        <v>52</v>
      </c>
      <c r="AI2056" t="s">
        <v>58</v>
      </c>
      <c r="AN2056" s="1"/>
    </row>
    <row r="2057" spans="1:42" hidden="1" x14ac:dyDescent="0.25">
      <c r="A2057">
        <v>2084</v>
      </c>
      <c r="B2057" s="6">
        <v>2652</v>
      </c>
      <c r="C2057">
        <v>2099</v>
      </c>
      <c r="D2057">
        <v>0</v>
      </c>
      <c r="E2057" t="s">
        <v>14660</v>
      </c>
      <c r="F2057">
        <v>28495802</v>
      </c>
      <c r="H2057" t="s">
        <v>14661</v>
      </c>
      <c r="I2057" t="s">
        <v>351</v>
      </c>
      <c r="J2057">
        <v>17000</v>
      </c>
      <c r="L2057" t="s">
        <v>76</v>
      </c>
      <c r="N2057" t="s">
        <v>12980</v>
      </c>
      <c r="O2057" t="s">
        <v>12981</v>
      </c>
      <c r="P2057" t="s">
        <v>12982</v>
      </c>
      <c r="Q2057" t="s">
        <v>93</v>
      </c>
      <c r="R2057">
        <v>70</v>
      </c>
      <c r="U2057" t="s">
        <v>52</v>
      </c>
      <c r="V2057">
        <v>0</v>
      </c>
      <c r="AF2057" t="s">
        <v>55</v>
      </c>
      <c r="AG2057" t="s">
        <v>56</v>
      </c>
      <c r="AH2057" t="s">
        <v>57</v>
      </c>
      <c r="AI2057" t="s">
        <v>58</v>
      </c>
      <c r="AN2057" s="1"/>
      <c r="AO2057" t="s">
        <v>12985</v>
      </c>
      <c r="AP2057" t="s">
        <v>174</v>
      </c>
    </row>
    <row r="2058" spans="1:42" hidden="1" x14ac:dyDescent="0.25">
      <c r="A2058">
        <v>2085</v>
      </c>
      <c r="B2058" s="6">
        <v>2653</v>
      </c>
      <c r="C2058">
        <v>2099</v>
      </c>
      <c r="D2058">
        <v>0</v>
      </c>
      <c r="E2058" t="s">
        <v>14662</v>
      </c>
      <c r="F2058">
        <v>69892</v>
      </c>
      <c r="H2058" t="s">
        <v>3119</v>
      </c>
      <c r="I2058" t="s">
        <v>293</v>
      </c>
      <c r="J2058">
        <v>27201</v>
      </c>
      <c r="L2058" t="s">
        <v>218</v>
      </c>
      <c r="N2058" t="s">
        <v>14663</v>
      </c>
      <c r="O2058" t="s">
        <v>3121</v>
      </c>
      <c r="P2058" t="s">
        <v>14664</v>
      </c>
      <c r="Q2058" t="s">
        <v>463</v>
      </c>
      <c r="R2058">
        <v>22</v>
      </c>
      <c r="T2058" t="s">
        <v>14662</v>
      </c>
      <c r="U2058" t="s">
        <v>52</v>
      </c>
      <c r="V2058">
        <v>0</v>
      </c>
      <c r="AF2058" t="s">
        <v>55</v>
      </c>
      <c r="AG2058" t="s">
        <v>106</v>
      </c>
      <c r="AH2058" t="s">
        <v>57</v>
      </c>
      <c r="AI2058" t="s">
        <v>58</v>
      </c>
      <c r="AN2058" s="1"/>
      <c r="AO2058" t="s">
        <v>3125</v>
      </c>
      <c r="AP2058" t="s">
        <v>3126</v>
      </c>
    </row>
    <row r="2059" spans="1:42" hidden="1" x14ac:dyDescent="0.25">
      <c r="A2059">
        <v>2086</v>
      </c>
      <c r="B2059" s="6">
        <v>2654</v>
      </c>
      <c r="C2059">
        <v>2099</v>
      </c>
      <c r="D2059">
        <v>0</v>
      </c>
      <c r="E2059" t="s">
        <v>2565</v>
      </c>
      <c r="F2059">
        <v>12516741</v>
      </c>
      <c r="H2059" t="s">
        <v>14665</v>
      </c>
      <c r="I2059" t="s">
        <v>2504</v>
      </c>
      <c r="J2059">
        <v>18000</v>
      </c>
      <c r="L2059" t="s">
        <v>76</v>
      </c>
      <c r="N2059" t="s">
        <v>2568</v>
      </c>
      <c r="O2059" t="s">
        <v>14666</v>
      </c>
      <c r="P2059" t="s">
        <v>2570</v>
      </c>
      <c r="Q2059" t="s">
        <v>50</v>
      </c>
      <c r="R2059">
        <v>80</v>
      </c>
      <c r="U2059" t="s">
        <v>52</v>
      </c>
      <c r="V2059">
        <v>0</v>
      </c>
      <c r="AF2059" t="s">
        <v>55</v>
      </c>
      <c r="AG2059" t="s">
        <v>56</v>
      </c>
      <c r="AH2059" t="s">
        <v>57</v>
      </c>
      <c r="AI2059" t="s">
        <v>58</v>
      </c>
      <c r="AN2059" s="1">
        <v>45433.451343749999</v>
      </c>
    </row>
    <row r="2060" spans="1:42" hidden="1" x14ac:dyDescent="0.25">
      <c r="A2060">
        <v>2087</v>
      </c>
      <c r="B2060" s="6">
        <v>2655</v>
      </c>
      <c r="C2060">
        <v>2099</v>
      </c>
      <c r="D2060">
        <v>0</v>
      </c>
      <c r="E2060" t="s">
        <v>154</v>
      </c>
      <c r="F2060">
        <v>15873943</v>
      </c>
      <c r="H2060" t="s">
        <v>148</v>
      </c>
      <c r="I2060" t="s">
        <v>14667</v>
      </c>
      <c r="J2060">
        <v>15800</v>
      </c>
      <c r="L2060" t="s">
        <v>76</v>
      </c>
      <c r="N2060" t="s">
        <v>150</v>
      </c>
      <c r="O2060" t="s">
        <v>151</v>
      </c>
      <c r="P2060" t="s">
        <v>152</v>
      </c>
      <c r="Q2060" t="s">
        <v>50</v>
      </c>
      <c r="R2060">
        <v>80</v>
      </c>
      <c r="T2060" t="s">
        <v>146</v>
      </c>
      <c r="U2060" t="s">
        <v>52</v>
      </c>
      <c r="V2060">
        <v>0</v>
      </c>
      <c r="AF2060" t="s">
        <v>55</v>
      </c>
      <c r="AG2060" t="s">
        <v>56</v>
      </c>
      <c r="AH2060" t="s">
        <v>57</v>
      </c>
      <c r="AI2060" t="s">
        <v>136</v>
      </c>
      <c r="AN2060" s="1"/>
      <c r="AO2060" t="s">
        <v>14668</v>
      </c>
    </row>
    <row r="2061" spans="1:42" hidden="1" x14ac:dyDescent="0.25">
      <c r="A2061">
        <v>2088</v>
      </c>
      <c r="B2061" s="6">
        <v>2656</v>
      </c>
      <c r="C2061">
        <v>2099</v>
      </c>
      <c r="D2061">
        <v>0</v>
      </c>
      <c r="E2061" t="s">
        <v>14669</v>
      </c>
      <c r="F2061">
        <v>75081431</v>
      </c>
      <c r="H2061" t="s">
        <v>12353</v>
      </c>
      <c r="I2061" t="s">
        <v>239</v>
      </c>
      <c r="J2061">
        <v>37001</v>
      </c>
      <c r="L2061" t="s">
        <v>240</v>
      </c>
      <c r="N2061" t="s">
        <v>14670</v>
      </c>
      <c r="O2061" t="s">
        <v>14671</v>
      </c>
      <c r="P2061" t="s">
        <v>12356</v>
      </c>
      <c r="Q2061" t="s">
        <v>477</v>
      </c>
      <c r="R2061">
        <v>32</v>
      </c>
      <c r="U2061" t="s">
        <v>69</v>
      </c>
      <c r="V2061">
        <v>0</v>
      </c>
      <c r="AF2061" t="s">
        <v>55</v>
      </c>
      <c r="AG2061" t="s">
        <v>106</v>
      </c>
      <c r="AH2061" t="s">
        <v>57</v>
      </c>
      <c r="AI2061" t="s">
        <v>58</v>
      </c>
      <c r="AN2061" s="1"/>
      <c r="AO2061" t="s">
        <v>12358</v>
      </c>
    </row>
    <row r="2062" spans="1:42" x14ac:dyDescent="0.25">
      <c r="A2062">
        <v>2089</v>
      </c>
      <c r="B2062" s="6">
        <v>2657</v>
      </c>
      <c r="C2062">
        <v>2023</v>
      </c>
      <c r="D2062">
        <v>1</v>
      </c>
      <c r="E2062" t="s">
        <v>14672</v>
      </c>
      <c r="F2062">
        <v>72875321</v>
      </c>
      <c r="G2062" t="s">
        <v>14673</v>
      </c>
      <c r="H2062" t="s">
        <v>14674</v>
      </c>
      <c r="I2062" t="s">
        <v>14675</v>
      </c>
      <c r="J2062">
        <v>46343</v>
      </c>
      <c r="L2062" t="s">
        <v>247</v>
      </c>
      <c r="N2062" t="s">
        <v>14676</v>
      </c>
      <c r="O2062" t="s">
        <v>595</v>
      </c>
      <c r="P2062" t="s">
        <v>596</v>
      </c>
      <c r="Q2062" t="s">
        <v>50</v>
      </c>
      <c r="R2062">
        <v>80</v>
      </c>
      <c r="T2062" t="s">
        <v>14677</v>
      </c>
      <c r="U2062" t="s">
        <v>52</v>
      </c>
      <c r="V2062">
        <v>0</v>
      </c>
      <c r="AF2062" t="s">
        <v>55</v>
      </c>
      <c r="AG2062" t="s">
        <v>106</v>
      </c>
      <c r="AH2062" t="s">
        <v>57</v>
      </c>
      <c r="AI2062" t="s">
        <v>58</v>
      </c>
      <c r="AN2062" s="1">
        <v>45498.678589780095</v>
      </c>
      <c r="AO2062" t="s">
        <v>14678</v>
      </c>
    </row>
    <row r="2063" spans="1:42" hidden="1" x14ac:dyDescent="0.25">
      <c r="A2063">
        <v>2090</v>
      </c>
      <c r="B2063" s="6">
        <v>2658</v>
      </c>
      <c r="C2063">
        <v>2099</v>
      </c>
      <c r="D2063">
        <v>0</v>
      </c>
      <c r="E2063" t="s">
        <v>10464</v>
      </c>
      <c r="F2063">
        <v>65416953</v>
      </c>
      <c r="H2063" t="s">
        <v>14679</v>
      </c>
      <c r="I2063" t="s">
        <v>10467</v>
      </c>
      <c r="J2063">
        <v>25264</v>
      </c>
      <c r="L2063" t="s">
        <v>218</v>
      </c>
      <c r="N2063" t="s">
        <v>10468</v>
      </c>
      <c r="O2063" t="s">
        <v>14680</v>
      </c>
      <c r="P2063" t="s">
        <v>3588</v>
      </c>
      <c r="Q2063" t="s">
        <v>10561</v>
      </c>
      <c r="R2063">
        <v>70</v>
      </c>
      <c r="T2063" t="s">
        <v>10464</v>
      </c>
      <c r="U2063" t="s">
        <v>52</v>
      </c>
      <c r="V2063">
        <v>0</v>
      </c>
      <c r="AF2063" t="s">
        <v>55</v>
      </c>
      <c r="AG2063" t="s">
        <v>56</v>
      </c>
      <c r="AH2063" t="s">
        <v>57</v>
      </c>
      <c r="AI2063" t="s">
        <v>58</v>
      </c>
      <c r="AN2063" s="1"/>
      <c r="AO2063" t="s">
        <v>10471</v>
      </c>
      <c r="AP2063" t="s">
        <v>174</v>
      </c>
    </row>
    <row r="2064" spans="1:42" hidden="1" x14ac:dyDescent="0.25">
      <c r="A2064">
        <v>2091</v>
      </c>
      <c r="B2064" s="6">
        <v>2659</v>
      </c>
      <c r="C2064">
        <v>2099</v>
      </c>
      <c r="D2064">
        <v>0</v>
      </c>
      <c r="E2064" t="s">
        <v>14501</v>
      </c>
      <c r="F2064">
        <v>49934848</v>
      </c>
      <c r="H2064" t="s">
        <v>14408</v>
      </c>
      <c r="I2064" t="s">
        <v>163</v>
      </c>
      <c r="J2064">
        <v>60200</v>
      </c>
      <c r="L2064" t="s">
        <v>164</v>
      </c>
      <c r="N2064" t="s">
        <v>14409</v>
      </c>
      <c r="O2064" t="s">
        <v>14410</v>
      </c>
      <c r="Q2064" t="s">
        <v>50</v>
      </c>
      <c r="R2064">
        <v>80</v>
      </c>
      <c r="U2064" t="s">
        <v>52</v>
      </c>
      <c r="V2064">
        <v>0</v>
      </c>
      <c r="AF2064" t="s">
        <v>55</v>
      </c>
      <c r="AG2064" t="s">
        <v>56</v>
      </c>
      <c r="AH2064" t="s">
        <v>57</v>
      </c>
      <c r="AI2064" t="s">
        <v>58</v>
      </c>
      <c r="AN2064" s="1"/>
      <c r="AO2064" t="s">
        <v>14411</v>
      </c>
    </row>
    <row r="2065" spans="1:42" hidden="1" x14ac:dyDescent="0.25">
      <c r="A2065">
        <v>2092</v>
      </c>
      <c r="B2065" s="6">
        <v>2660</v>
      </c>
      <c r="C2065">
        <v>2099</v>
      </c>
      <c r="D2065">
        <v>0</v>
      </c>
      <c r="E2065" t="s">
        <v>14681</v>
      </c>
      <c r="F2065">
        <v>22730451</v>
      </c>
      <c r="H2065" t="s">
        <v>13659</v>
      </c>
      <c r="I2065" t="s">
        <v>4509</v>
      </c>
      <c r="J2065">
        <v>76701</v>
      </c>
      <c r="L2065" t="s">
        <v>197</v>
      </c>
      <c r="N2065" t="s">
        <v>13660</v>
      </c>
      <c r="O2065" t="s">
        <v>13661</v>
      </c>
      <c r="P2065" t="s">
        <v>14682</v>
      </c>
      <c r="Q2065" t="s">
        <v>211</v>
      </c>
      <c r="R2065">
        <v>40</v>
      </c>
      <c r="T2065" t="s">
        <v>14627</v>
      </c>
      <c r="U2065" t="s">
        <v>52</v>
      </c>
      <c r="V2065">
        <v>0</v>
      </c>
      <c r="AF2065" t="s">
        <v>55</v>
      </c>
      <c r="AG2065" t="s">
        <v>56</v>
      </c>
      <c r="AH2065" t="s">
        <v>57</v>
      </c>
      <c r="AI2065" t="s">
        <v>58</v>
      </c>
      <c r="AN2065" s="1"/>
      <c r="AO2065" t="s">
        <v>13663</v>
      </c>
      <c r="AP2065" t="s">
        <v>316</v>
      </c>
    </row>
    <row r="2066" spans="1:42" hidden="1" x14ac:dyDescent="0.25">
      <c r="A2066">
        <v>2093</v>
      </c>
      <c r="B2066" s="6">
        <v>2661</v>
      </c>
      <c r="C2066">
        <v>2099</v>
      </c>
      <c r="D2066">
        <v>0</v>
      </c>
      <c r="E2066" t="s">
        <v>14683</v>
      </c>
      <c r="F2066">
        <v>68378068</v>
      </c>
      <c r="H2066" t="s">
        <v>3938</v>
      </c>
      <c r="I2066" t="s">
        <v>75</v>
      </c>
      <c r="J2066">
        <v>11000</v>
      </c>
      <c r="L2066" t="s">
        <v>76</v>
      </c>
      <c r="N2066" t="s">
        <v>14684</v>
      </c>
      <c r="O2066" t="s">
        <v>13797</v>
      </c>
      <c r="P2066" t="s">
        <v>13798</v>
      </c>
      <c r="Q2066" t="s">
        <v>7298</v>
      </c>
      <c r="R2066">
        <v>33</v>
      </c>
      <c r="T2066" t="s">
        <v>14683</v>
      </c>
      <c r="U2066" t="s">
        <v>52</v>
      </c>
      <c r="V2066">
        <v>0</v>
      </c>
      <c r="AF2066" t="s">
        <v>172</v>
      </c>
      <c r="AG2066" t="s">
        <v>106</v>
      </c>
      <c r="AH2066" t="s">
        <v>57</v>
      </c>
      <c r="AI2066" t="s">
        <v>58</v>
      </c>
      <c r="AN2066" s="1"/>
      <c r="AO2066" t="s">
        <v>13799</v>
      </c>
      <c r="AP2066" t="s">
        <v>60</v>
      </c>
    </row>
    <row r="2067" spans="1:42" hidden="1" x14ac:dyDescent="0.25">
      <c r="A2067">
        <v>2094</v>
      </c>
      <c r="B2067" s="6">
        <v>2662</v>
      </c>
      <c r="C2067">
        <v>2099</v>
      </c>
      <c r="D2067">
        <v>0</v>
      </c>
      <c r="E2067" t="s">
        <v>13720</v>
      </c>
      <c r="F2067">
        <v>67985963</v>
      </c>
      <c r="H2067" t="s">
        <v>13722</v>
      </c>
      <c r="I2067" t="s">
        <v>710</v>
      </c>
      <c r="J2067">
        <v>19000</v>
      </c>
      <c r="L2067" t="s">
        <v>76</v>
      </c>
      <c r="N2067" t="s">
        <v>14685</v>
      </c>
      <c r="O2067" t="s">
        <v>13724</v>
      </c>
      <c r="P2067" t="s">
        <v>14686</v>
      </c>
      <c r="Q2067" t="s">
        <v>10561</v>
      </c>
      <c r="R2067">
        <v>33</v>
      </c>
      <c r="T2067" t="s">
        <v>13726</v>
      </c>
      <c r="U2067" t="s">
        <v>52</v>
      </c>
      <c r="V2067">
        <v>0</v>
      </c>
      <c r="AF2067" t="s">
        <v>172</v>
      </c>
      <c r="AG2067" t="s">
        <v>106</v>
      </c>
      <c r="AH2067" t="s">
        <v>57</v>
      </c>
      <c r="AI2067" t="s">
        <v>58</v>
      </c>
      <c r="AN2067" s="1"/>
      <c r="AO2067" t="s">
        <v>13727</v>
      </c>
      <c r="AP2067" t="s">
        <v>60</v>
      </c>
    </row>
    <row r="2068" spans="1:42" hidden="1" x14ac:dyDescent="0.25">
      <c r="A2068">
        <v>2095</v>
      </c>
      <c r="B2068" s="6">
        <v>2663</v>
      </c>
      <c r="C2068">
        <v>2099</v>
      </c>
      <c r="D2068">
        <v>0</v>
      </c>
      <c r="E2068" t="s">
        <v>14687</v>
      </c>
      <c r="F2068">
        <v>6635156</v>
      </c>
      <c r="H2068" t="s">
        <v>14688</v>
      </c>
      <c r="I2068" t="s">
        <v>120</v>
      </c>
      <c r="J2068">
        <v>14000</v>
      </c>
      <c r="L2068" t="s">
        <v>76</v>
      </c>
      <c r="N2068" t="s">
        <v>13695</v>
      </c>
      <c r="O2068" t="s">
        <v>13696</v>
      </c>
      <c r="P2068" t="s">
        <v>13697</v>
      </c>
      <c r="Q2068" t="s">
        <v>93</v>
      </c>
      <c r="R2068">
        <v>70</v>
      </c>
      <c r="U2068" t="s">
        <v>52</v>
      </c>
      <c r="V2068">
        <v>0</v>
      </c>
      <c r="AF2068" t="s">
        <v>55</v>
      </c>
      <c r="AG2068" t="s">
        <v>56</v>
      </c>
      <c r="AH2068" t="s">
        <v>57</v>
      </c>
      <c r="AI2068" t="s">
        <v>58</v>
      </c>
      <c r="AN2068" s="1"/>
      <c r="AO2068" t="s">
        <v>13698</v>
      </c>
      <c r="AP2068" t="s">
        <v>203</v>
      </c>
    </row>
    <row r="2069" spans="1:42" x14ac:dyDescent="0.25">
      <c r="A2069" t="s">
        <v>14689</v>
      </c>
      <c r="C2069">
        <f>SUBTOTAL(103,Adrvyd2023[Year])</f>
        <v>1200</v>
      </c>
      <c r="F2069">
        <f>SUBTOTAL(103,Adrvyd2023[Ico])</f>
        <v>1200</v>
      </c>
      <c r="AO2069">
        <f>SUBTOTAL(103,Adrvyd2023[DataBoxId])</f>
        <v>1174</v>
      </c>
      <c r="AP2069">
        <f>SUBTOTAL(103,Adrvyd2023[CzNace])</f>
        <v>544</v>
      </c>
    </row>
  </sheetData>
  <conditionalFormatting sqref="E2:E2068">
    <cfRule type="duplicateValues" dxfId="1" priority="1"/>
  </conditionalFormatting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e 2 1 5 1 f 4 - f 7 c 8 - 4 9 a c - a 5 2 5 - c 3 5 a 8 f 4 0 2 c 9 c "   x m l n s = " h t t p : / / s c h e m a s . m i c r o s o f t . c o m / D a t a M a s h u p " > A A A A A B g E A A B Q S w M E F A A C A A g A g F x r W a G M 6 X S m A A A A 9 g A A A B I A H A B D b 2 5 m a W c v U G F j a 2 F n Z S 5 4 b W w g o h g A K K A U A A A A A A A A A A A A A A A A A A A A A A A A A A A A h Y 9 L D o I w G I S v Q r q n D z B R y U 9 Z s J X E x M Q Y d 0 2 t 0 A j F 0 G K 5 m w u P 5 B X E K O r O 5 c x 8 k 8 z c r z f I h q Y O L q q z u j U p Y p i i Q B n Z H r Q p U 9 S 7 Y 7 h A G Y e 1 k C d R q m C E j U 0 G q 1 N U O X d O C P H e Y x / j t i t J R C k j u 2 K 1 k Z V q R K i N d c J I h T 6 t w / 8 W 4 r B 9 j e E R Z v E M s / k S U y C T C Y U 2 X y A a 9 z 7 T H x P y v n Z 9 p 7 i 0 Y b 4 H M k k g 7 w / 8 A V B L A w Q U A A I A C A C A X G t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F x r W b 2 i H 8 E Q A Q A A w w E A A B M A H A B G b 3 J t d W x h c y 9 T Z W N 0 a W 9 u M S 5 t I K I Y A C i g F A A A A A A A A A A A A A A A A A A A A A A A A A A A A I W P w U r D Q B C G 7 4 G 8 w 7 K 9 p B K D j S J K 6 a F Y x J 6 q J L R S k b A x E 7 p 1 s x t n N p U Y + i Q + i y d 9 M N f 2 J C I d B g b m G + b / f 4 I n K 4 1 m y X 4 O h r 7 n e 7 Q S C A U b F 7 h p i / g k P m U j p s D 6 H n O 1 L N C s 3 S J 5 U d F E W J E L g o A v p D 4 m 3 F x G W t a G I g 2 W h 4 w n V l h J V j 6 L 7 E 1 k 7 l O c G b L Y O v Z w 1 w C 2 I 5 6 A c t L s i P U C V f a v 0 V R s M r h w u l n S 5 G u H a A f 4 Y z / c 6 / f 4 s v p 6 1 6 4 / P 5 h t a + 6 8 p C J X E K U o N J U G q y u j m k q n b Q 0 U 7 O y G X c e n N K 5 r N B s o n P p U 2 / O z 6 O d i G 7 K O 3 w i a y L I E B G 1 n r x r w 7 8 l t k y t J K 8 C F C 3 h / g M 8 O 8 P k B n v 7 m 2 7 7 v S f 1 P / O E 3 U E s B A i 0 A F A A C A A g A g F x r W a G M 6 X S m A A A A 9 g A A A B I A A A A A A A A A A A A A A A A A A A A A A E N v b m Z p Z y 9 Q Y W N r Y W d l L n h t b F B L A Q I t A B Q A A g A I A I B c a 1 k P y u m r p A A A A O k A A A A T A A A A A A A A A A A A A A A A A P I A A A B b Q 2 9 u d G V u d F 9 U e X B l c 1 0 u e G 1 s U E s B A i 0 A F A A C A A g A g F x r W b 2 i H 8 E Q A Q A A w w E A A B M A A A A A A A A A A A A A A A A A 4 w E A A E Z v c m 1 1 b G F z L 1 N l Y 3 R p b 2 4 x L m 1 Q S w U G A A A A A A M A A w D C A A A A Q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C E A A A A A A A D S I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W R y d n l k M j A y M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h m N j c 0 O T U 5 L W R l M j U t N D g 0 Y i 1 h Z D Q 4 L T I z Z D k 0 Z m Y x Y j M z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W N l I i A v P j x F b n R y e S B U e X B l P S J G a W x s V G F y Z 2 V 0 I i B W Y W x 1 Z T 0 i c 0 F k c n Z 5 Z D I w M j M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D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k c n Z 5 Z D I w M j M v Q X V 0 b 1 J l b W 9 2 Z W R D b 2 x 1 b W 5 z M S 5 7 S U Q s M H 0 m c X V v d D s s J n F 1 b 3 Q 7 U 2 V j d G l v b j E v Q W R y d n l k M j A y M y 9 B d X R v U m V t b 3 Z l Z E N v b H V t b n M x L n t T d W J q Z W N 0 S W Q s M X 0 m c X V v d D s s J n F 1 b 3 Q 7 U 2 V j d G l v b j E v Q W R y d n l k M j A y M y 9 B d X R v U m V t b 3 Z l Z E N v b H V t b n M x L n t Z Z W F y L D J 9 J n F 1 b 3 Q 7 L C Z x d W 9 0 O 1 N l Y 3 R p b 2 4 x L 0 F k c n Z 5 Z D I w M j M v Q X V 0 b 1 J l b W 9 2 Z W R D b 2 x 1 b W 5 z M S 5 7 S X N B c H B y b 3 Z l Z C w z f S Z x d W 9 0 O y w m c X V v d D t T Z W N 0 a W 9 u M S 9 B Z H J 2 e W Q y M D I z L 0 F 1 d G 9 S Z W 1 v d m V k Q 2 9 s d W 1 u c z E u e 0 5 h b W U s N H 0 m c X V v d D s s J n F 1 b 3 Q 7 U 2 V j d G l v b j E v Q W R y d n l k M j A y M y 9 B d X R v U m V t b 3 Z l Z E N v b H V t b n M x L n t J Y 2 8 s N X 0 m c X V v d D s s J n F 1 b 3 Q 7 U 2 V j d G l v b j E v Q W R y d n l k M j A y M y 9 B d X R v U m V t b 3 Z l Z E N v b H V t b n M x L n t O b 3 R l L D Z 9 J n F 1 b 3 Q 7 L C Z x d W 9 0 O 1 N l Y 3 R p b 2 4 x L 0 F k c n Z 5 Z D I w M j M v Q X V 0 b 1 J l b W 9 2 Z W R D b 2 x 1 b W 5 z M S 5 7 U 3 R y Z W V 0 L D d 9 J n F 1 b 3 Q 7 L C Z x d W 9 0 O 1 N l Y 3 R p b 2 4 x L 0 F k c n Z 5 Z D I w M j M v Q X V 0 b 1 J l b W 9 2 Z W R D b 2 x 1 b W 5 z M S 5 7 Q 2 l 0 e S w 4 f S Z x d W 9 0 O y w m c X V v d D t T Z W N 0 a W 9 u M S 9 B Z H J 2 e W Q y M D I z L 0 F 1 d G 9 S Z W 1 v d m V k Q 2 9 s d W 1 u c z E u e 1 B z Y y w 5 f S Z x d W 9 0 O y w m c X V v d D t T Z W N 0 a W 9 u M S 9 B Z H J 2 e W Q y M D I z L 0 F 1 d G 9 S Z W 1 v d m V k Q 2 9 s d W 1 u c z E u e 1 B v Y m 9 4 L D E w f S Z x d W 9 0 O y w m c X V v d D t T Z W N 0 a W 9 u M S 9 B Z H J 2 e W Q y M D I z L 0 F 1 d G 9 S Z W 1 v d m V k Q 2 9 s d W 1 u c z E u e 0 5 1 d H M z L D E x f S Z x d W 9 0 O y w m c X V v d D t T Z W N 0 a W 9 u M S 9 B Z H J 2 e W Q y M D I z L 0 F 1 d G 9 S Z W 1 v d m V k Q 2 9 s d W 1 u c z E u e 0 x h d T E s M T J 9 J n F 1 b 3 Q 7 L C Z x d W 9 0 O 1 N l Y 3 R p b 2 4 x L 0 F k c n Z 5 Z D I w M j M v Q X V 0 b 1 J l b W 9 2 Z W R D b 2 x 1 b W 5 z M S 5 7 U G h v b m U s M T N 9 J n F 1 b 3 Q 7 L C Z x d W 9 0 O 1 N l Y 3 R p b 2 4 x L 0 F k c n Z 5 Z D I w M j M v Q X V 0 b 1 J l b W 9 2 Z W R D b 2 x 1 b W 5 z M S 5 7 R W 1 h a W w s M T R 9 J n F 1 b 3 Q 7 L C Z x d W 9 0 O 1 N l Y 3 R p b 2 4 x L 0 F k c n Z 5 Z D I w M j M v Q X V 0 b 1 J l b W 9 2 Z W R D b 2 x 1 b W 5 z M S 5 7 V 3 d 3 L D E 1 f S Z x d W 9 0 O y w m c X V v d D t T Z W N 0 a W 9 u M S 9 B Z H J 2 e W Q y M D I z L 0 F 1 d G 9 S Z W 1 v d m V k Q 2 9 s d W 1 u c z E u e 0 Z v d W 5 k Z X J J Z C w x N n 0 m c X V v d D s s J n F 1 b 3 Q 7 U 2 V j d G l v b j E v Q W R y d n l k M j A y M y 9 B d X R v U m V t b 3 Z l Z E N v b H V t b n M x L n t M Z W d h b E Z v c m 1 J Z C w x N 3 0 m c X V v d D s s J n F 1 b 3 Q 7 U 2 V j d G l v b j E v Q W R y d n l k M j A y M y 9 B d X R v U m V t b 3 Z l Z E N v b H V t b n M x L n t M Z W d h b E Z v c m 1 P d G h l c i w x O H 0 m c X V v d D s s J n F 1 b 3 Q 7 U 2 V j d G l v b j E v Q W R y d n l k M j A y M y 9 B d X R v U m V t b 3 Z l Z E N v b H V t b n M x L n t Z Z W F y Y m 9 v a y w x O X 0 m c X V v d D s s J n F 1 b 3 Q 7 U 2 V j d G l v b j E v Q W R y d n l k M j A y M y 9 B d X R v U m V t b 3 Z l Z E N v b H V t b n M x L n t Q d W J s a X N o Z X J T d G F 0 d X N J Z C w y M H 0 m c X V v d D s s J n F 1 b 3 Q 7 U 2 V j d G l v b j E v Q W R y d n l k M j A y M y 9 B d X R v U m V t b 3 Z l Z E N v b H V t b n M x L n t I Y X N E a W Z m Z X J l b n R P d 2 5 l c i w y M X 0 m c X V v d D s s J n F 1 b 3 Q 7 U 2 V j d G l v b j E v Q W R y d n l k M j A y M y 9 B d X R v U m V t b 3 Z l Z E N v b H V t b n M x L n t P d 2 5 l c k 5 h b W U s M j J 9 J n F 1 b 3 Q 7 L C Z x d W 9 0 O 1 N l Y 3 R p b 2 4 x L 0 F k c n Z 5 Z D I w M j M v Q X V 0 b 1 J l b W 9 2 Z W R D b 2 x 1 b W 5 z M S 5 7 T 3 d u Z X J J Y 2 8 s M j N 9 J n F 1 b 3 Q 7 L C Z x d W 9 0 O 1 N l Y 3 R p b 2 4 x L 0 F k c n Z 5 Z D I w M j M v Q X V 0 b 1 J l b W 9 2 Z W R D b 2 x 1 b W 5 z M S 5 7 T 3 d u Z X J T d H J l Z X Q s M j R 9 J n F 1 b 3 Q 7 L C Z x d W 9 0 O 1 N l Y 3 R p b 2 4 x L 0 F k c n Z 5 Z D I w M j M v Q X V 0 b 1 J l b W 9 2 Z W R D b 2 x 1 b W 5 z M S 5 7 T 3 d u Z X J D a X R 5 L D I 1 f S Z x d W 9 0 O y w m c X V v d D t T Z W N 0 a W 9 u M S 9 B Z H J 2 e W Q y M D I z L 0 F 1 d G 9 S Z W 1 v d m V k Q 2 9 s d W 1 u c z E u e 0 9 3 b m V y U H N j L D I 2 f S Z x d W 9 0 O y w m c X V v d D t T Z W N 0 a W 9 u M S 9 B Z H J 2 e W Q y M D I z L 0 F 1 d G 9 S Z W 1 v d m V k Q 2 9 s d W 1 u c z E u e 0 9 3 b m V y T n V 0 c z M s M j d 9 J n F 1 b 3 Q 7 L C Z x d W 9 0 O 1 N l Y 3 R p b 2 4 x L 0 F k c n Z 5 Z D I w M j M v Q X V 0 b 1 J l b W 9 2 Z W R D b 2 x 1 b W 5 z M S 5 7 T 3 d u Z X J Q a G 9 u Z S w y O H 0 m c X V v d D s s J n F 1 b 3 Q 7 U 2 V j d G l v b j E v Q W R y d n l k M j A y M y 9 B d X R v U m V t b 3 Z l Z E N v b H V t b n M x L n t P d 2 5 l c k V t Y W l s L D I 5 f S Z x d W 9 0 O y w m c X V v d D t T Z W N 0 a W 9 u M S 9 B Z H J 2 e W Q y M D I z L 0 F 1 d G 9 S Z W 1 v d m V k Q 2 9 s d W 1 u c z E u e 0 9 3 b m V y V 3 d 3 L D M w f S Z x d W 9 0 O y w m c X V v d D t T Z W N 0 a W 9 u M S 9 B Z H J 2 e W Q y M D I z L 0 F 1 d G 9 S Z W 1 v d m V k Q 2 9 s d W 1 u c z E u e 1 B 1 Y m x p c 2 h l c l R 5 c G V J Z C w z M X 0 m c X V v d D s s J n F 1 b 3 Q 7 U 2 V j d G l v b j E v Q W R y d n l k M j A y M y 9 B d X R v U m V t b 3 Z l Z E N v b H V t b n M x L n t Q d W J s a X N o Z X J B Y 3 R p d m l 0 e V R 5 c G V J Z C w z M n 0 m c X V v d D s s J n F 1 b 3 Q 7 U 2 V j d G l v b j E v Q W R y d n l k M j A y M y 9 B d X R v U m V t b 3 Z l Z E N v b H V t b n M x L n t Q d W J s a X N o Z X J S Z X F 1 a X J l Z E N v c H l J Z C w z M 3 0 m c X V v d D s s J n F 1 b 3 Q 7 U 2 V j d G l v b j E v Q W R y d n l k M j A y M y 9 B d X R v U m V t b 3 Z l Z E N v b H V t b n M x L n t Q d W J s a X N o Z X J E a X N 0 c m l i d X R p b 2 5 J Z C w z N H 0 m c X V v d D s s J n F 1 b 3 Q 7 U 2 V j d G l v b j E v Q W R y d n l k M j A y M y 9 B d X R v U m V t b 3 Z l Z E N v b H V t b n M x L n t Q d W J s a X N o Z X J X a X B v W C w z N X 0 m c X V v d D s s J n F 1 b 3 Q 7 U 2 V j d G l v b j E v Q W R y d n l k M j A y M y 9 B d X R v U m V t b 3 Z l Z E N v b H V t b n M x L n t Q d W J s a X N o Z X J X a X B v T y w z N n 0 m c X V v d D s s J n F 1 b 3 Q 7 U 2 V j d G l v b j E v Q W R y d n l k M j A y M y 9 B d X R v U m V t b 3 Z l Z E N v b H V t b n M x L n t Q d W J s a X N o Z X J X a X B v V i w z N 3 0 m c X V v d D s s J n F 1 b 3 Q 7 U 2 V j d G l v b j E v Q W R y d n l k M j A y M y 9 B d X R v U m V t b 3 Z l Z E N v b H V t b n M x L n t Q d W J s a X N o Z X J X a X B v V C w z O H 0 m c X V v d D s s J n F 1 b 3 Q 7 U 2 V j d G l v b j E v Q W R y d n l k M j A y M y 9 B d X R v U m V t b 3 Z l Z E N v b H V t b n M x L n t V c G R h d G V k Q X Q s M z l 9 J n F 1 b 3 Q 7 L C Z x d W 9 0 O 1 N l Y 3 R p b 2 4 x L 0 F k c n Z 5 Z D I w M j M v Q X V 0 b 1 J l b W 9 2 Z W R D b 2 x 1 b W 5 z M S 5 7 R G F 0 Y U J v e E l k L D Q w f S Z x d W 9 0 O y w m c X V v d D t T Z W N 0 a W 9 u M S 9 B Z H J 2 e W Q y M D I z L 0 F 1 d G 9 S Z W 1 v d m V k Q 2 9 s d W 1 u c z E u e 0 N 6 T m F j Z S w 0 M X 0 m c X V v d D t d L C Z x d W 9 0 O 0 N v b H V t b k N v d W 5 0 J n F 1 b 3 Q 7 O j Q y L C Z x d W 9 0 O 0 t l e U N v b H V t b k 5 h b W V z J n F 1 b 3 Q 7 O l t d L C Z x d W 9 0 O 0 N v b H V t b k l k Z W 5 0 a X R p Z X M m c X V v d D s 6 W y Z x d W 9 0 O 1 N l Y 3 R p b 2 4 x L 0 F k c n Z 5 Z D I w M j M v Q X V 0 b 1 J l b W 9 2 Z W R D b 2 x 1 b W 5 z M S 5 7 S U Q s M H 0 m c X V v d D s s J n F 1 b 3 Q 7 U 2 V j d G l v b j E v Q W R y d n l k M j A y M y 9 B d X R v U m V t b 3 Z l Z E N v b H V t b n M x L n t T d W J q Z W N 0 S W Q s M X 0 m c X V v d D s s J n F 1 b 3 Q 7 U 2 V j d G l v b j E v Q W R y d n l k M j A y M y 9 B d X R v U m V t b 3 Z l Z E N v b H V t b n M x L n t Z Z W F y L D J 9 J n F 1 b 3 Q 7 L C Z x d W 9 0 O 1 N l Y 3 R p b 2 4 x L 0 F k c n Z 5 Z D I w M j M v Q X V 0 b 1 J l b W 9 2 Z W R D b 2 x 1 b W 5 z M S 5 7 S X N B c H B y b 3 Z l Z C w z f S Z x d W 9 0 O y w m c X V v d D t T Z W N 0 a W 9 u M S 9 B Z H J 2 e W Q y M D I z L 0 F 1 d G 9 S Z W 1 v d m V k Q 2 9 s d W 1 u c z E u e 0 5 h b W U s N H 0 m c X V v d D s s J n F 1 b 3 Q 7 U 2 V j d G l v b j E v Q W R y d n l k M j A y M y 9 B d X R v U m V t b 3 Z l Z E N v b H V t b n M x L n t J Y 2 8 s N X 0 m c X V v d D s s J n F 1 b 3 Q 7 U 2 V j d G l v b j E v Q W R y d n l k M j A y M y 9 B d X R v U m V t b 3 Z l Z E N v b H V t b n M x L n t O b 3 R l L D Z 9 J n F 1 b 3 Q 7 L C Z x d W 9 0 O 1 N l Y 3 R p b 2 4 x L 0 F k c n Z 5 Z D I w M j M v Q X V 0 b 1 J l b W 9 2 Z W R D b 2 x 1 b W 5 z M S 5 7 U 3 R y Z W V 0 L D d 9 J n F 1 b 3 Q 7 L C Z x d W 9 0 O 1 N l Y 3 R p b 2 4 x L 0 F k c n Z 5 Z D I w M j M v Q X V 0 b 1 J l b W 9 2 Z W R D b 2 x 1 b W 5 z M S 5 7 Q 2 l 0 e S w 4 f S Z x d W 9 0 O y w m c X V v d D t T Z W N 0 a W 9 u M S 9 B Z H J 2 e W Q y M D I z L 0 F 1 d G 9 S Z W 1 v d m V k Q 2 9 s d W 1 u c z E u e 1 B z Y y w 5 f S Z x d W 9 0 O y w m c X V v d D t T Z W N 0 a W 9 u M S 9 B Z H J 2 e W Q y M D I z L 0 F 1 d G 9 S Z W 1 v d m V k Q 2 9 s d W 1 u c z E u e 1 B v Y m 9 4 L D E w f S Z x d W 9 0 O y w m c X V v d D t T Z W N 0 a W 9 u M S 9 B Z H J 2 e W Q y M D I z L 0 F 1 d G 9 S Z W 1 v d m V k Q 2 9 s d W 1 u c z E u e 0 5 1 d H M z L D E x f S Z x d W 9 0 O y w m c X V v d D t T Z W N 0 a W 9 u M S 9 B Z H J 2 e W Q y M D I z L 0 F 1 d G 9 S Z W 1 v d m V k Q 2 9 s d W 1 u c z E u e 0 x h d T E s M T J 9 J n F 1 b 3 Q 7 L C Z x d W 9 0 O 1 N l Y 3 R p b 2 4 x L 0 F k c n Z 5 Z D I w M j M v Q X V 0 b 1 J l b W 9 2 Z W R D b 2 x 1 b W 5 z M S 5 7 U G h v b m U s M T N 9 J n F 1 b 3 Q 7 L C Z x d W 9 0 O 1 N l Y 3 R p b 2 4 x L 0 F k c n Z 5 Z D I w M j M v Q X V 0 b 1 J l b W 9 2 Z W R D b 2 x 1 b W 5 z M S 5 7 R W 1 h a W w s M T R 9 J n F 1 b 3 Q 7 L C Z x d W 9 0 O 1 N l Y 3 R p b 2 4 x L 0 F k c n Z 5 Z D I w M j M v Q X V 0 b 1 J l b W 9 2 Z W R D b 2 x 1 b W 5 z M S 5 7 V 3 d 3 L D E 1 f S Z x d W 9 0 O y w m c X V v d D t T Z W N 0 a W 9 u M S 9 B Z H J 2 e W Q y M D I z L 0 F 1 d G 9 S Z W 1 v d m V k Q 2 9 s d W 1 u c z E u e 0 Z v d W 5 k Z X J J Z C w x N n 0 m c X V v d D s s J n F 1 b 3 Q 7 U 2 V j d G l v b j E v Q W R y d n l k M j A y M y 9 B d X R v U m V t b 3 Z l Z E N v b H V t b n M x L n t M Z W d h b E Z v c m 1 J Z C w x N 3 0 m c X V v d D s s J n F 1 b 3 Q 7 U 2 V j d G l v b j E v Q W R y d n l k M j A y M y 9 B d X R v U m V t b 3 Z l Z E N v b H V t b n M x L n t M Z W d h b E Z v c m 1 P d G h l c i w x O H 0 m c X V v d D s s J n F 1 b 3 Q 7 U 2 V j d G l v b j E v Q W R y d n l k M j A y M y 9 B d X R v U m V t b 3 Z l Z E N v b H V t b n M x L n t Z Z W F y Y m 9 v a y w x O X 0 m c X V v d D s s J n F 1 b 3 Q 7 U 2 V j d G l v b j E v Q W R y d n l k M j A y M y 9 B d X R v U m V t b 3 Z l Z E N v b H V t b n M x L n t Q d W J s a X N o Z X J T d G F 0 d X N J Z C w y M H 0 m c X V v d D s s J n F 1 b 3 Q 7 U 2 V j d G l v b j E v Q W R y d n l k M j A y M y 9 B d X R v U m V t b 3 Z l Z E N v b H V t b n M x L n t I Y X N E a W Z m Z X J l b n R P d 2 5 l c i w y M X 0 m c X V v d D s s J n F 1 b 3 Q 7 U 2 V j d G l v b j E v Q W R y d n l k M j A y M y 9 B d X R v U m V t b 3 Z l Z E N v b H V t b n M x L n t P d 2 5 l c k 5 h b W U s M j J 9 J n F 1 b 3 Q 7 L C Z x d W 9 0 O 1 N l Y 3 R p b 2 4 x L 0 F k c n Z 5 Z D I w M j M v Q X V 0 b 1 J l b W 9 2 Z W R D b 2 x 1 b W 5 z M S 5 7 T 3 d u Z X J J Y 2 8 s M j N 9 J n F 1 b 3 Q 7 L C Z x d W 9 0 O 1 N l Y 3 R p b 2 4 x L 0 F k c n Z 5 Z D I w M j M v Q X V 0 b 1 J l b W 9 2 Z W R D b 2 x 1 b W 5 z M S 5 7 T 3 d u Z X J T d H J l Z X Q s M j R 9 J n F 1 b 3 Q 7 L C Z x d W 9 0 O 1 N l Y 3 R p b 2 4 x L 0 F k c n Z 5 Z D I w M j M v Q X V 0 b 1 J l b W 9 2 Z W R D b 2 x 1 b W 5 z M S 5 7 T 3 d u Z X J D a X R 5 L D I 1 f S Z x d W 9 0 O y w m c X V v d D t T Z W N 0 a W 9 u M S 9 B Z H J 2 e W Q y M D I z L 0 F 1 d G 9 S Z W 1 v d m V k Q 2 9 s d W 1 u c z E u e 0 9 3 b m V y U H N j L D I 2 f S Z x d W 9 0 O y w m c X V v d D t T Z W N 0 a W 9 u M S 9 B Z H J 2 e W Q y M D I z L 0 F 1 d G 9 S Z W 1 v d m V k Q 2 9 s d W 1 u c z E u e 0 9 3 b m V y T n V 0 c z M s M j d 9 J n F 1 b 3 Q 7 L C Z x d W 9 0 O 1 N l Y 3 R p b 2 4 x L 0 F k c n Z 5 Z D I w M j M v Q X V 0 b 1 J l b W 9 2 Z W R D b 2 x 1 b W 5 z M S 5 7 T 3 d u Z X J Q a G 9 u Z S w y O H 0 m c X V v d D s s J n F 1 b 3 Q 7 U 2 V j d G l v b j E v Q W R y d n l k M j A y M y 9 B d X R v U m V t b 3 Z l Z E N v b H V t b n M x L n t P d 2 5 l c k V t Y W l s L D I 5 f S Z x d W 9 0 O y w m c X V v d D t T Z W N 0 a W 9 u M S 9 B Z H J 2 e W Q y M D I z L 0 F 1 d G 9 S Z W 1 v d m V k Q 2 9 s d W 1 u c z E u e 0 9 3 b m V y V 3 d 3 L D M w f S Z x d W 9 0 O y w m c X V v d D t T Z W N 0 a W 9 u M S 9 B Z H J 2 e W Q y M D I z L 0 F 1 d G 9 S Z W 1 v d m V k Q 2 9 s d W 1 u c z E u e 1 B 1 Y m x p c 2 h l c l R 5 c G V J Z C w z M X 0 m c X V v d D s s J n F 1 b 3 Q 7 U 2 V j d G l v b j E v Q W R y d n l k M j A y M y 9 B d X R v U m V t b 3 Z l Z E N v b H V t b n M x L n t Q d W J s a X N o Z X J B Y 3 R p d m l 0 e V R 5 c G V J Z C w z M n 0 m c X V v d D s s J n F 1 b 3 Q 7 U 2 V j d G l v b j E v Q W R y d n l k M j A y M y 9 B d X R v U m V t b 3 Z l Z E N v b H V t b n M x L n t Q d W J s a X N o Z X J S Z X F 1 a X J l Z E N v c H l J Z C w z M 3 0 m c X V v d D s s J n F 1 b 3 Q 7 U 2 V j d G l v b j E v Q W R y d n l k M j A y M y 9 B d X R v U m V t b 3 Z l Z E N v b H V t b n M x L n t Q d W J s a X N o Z X J E a X N 0 c m l i d X R p b 2 5 J Z C w z N H 0 m c X V v d D s s J n F 1 b 3 Q 7 U 2 V j d G l v b j E v Q W R y d n l k M j A y M y 9 B d X R v U m V t b 3 Z l Z E N v b H V t b n M x L n t Q d W J s a X N o Z X J X a X B v W C w z N X 0 m c X V v d D s s J n F 1 b 3 Q 7 U 2 V j d G l v b j E v Q W R y d n l k M j A y M y 9 B d X R v U m V t b 3 Z l Z E N v b H V t b n M x L n t Q d W J s a X N o Z X J X a X B v T y w z N n 0 m c X V v d D s s J n F 1 b 3 Q 7 U 2 V j d G l v b j E v Q W R y d n l k M j A y M y 9 B d X R v U m V t b 3 Z l Z E N v b H V t b n M x L n t Q d W J s a X N o Z X J X a X B v V i w z N 3 0 m c X V v d D s s J n F 1 b 3 Q 7 U 2 V j d G l v b j E v Q W R y d n l k M j A y M y 9 B d X R v U m V t b 3 Z l Z E N v b H V t b n M x L n t Q d W J s a X N o Z X J X a X B v V C w z O H 0 m c X V v d D s s J n F 1 b 3 Q 7 U 2 V j d G l v b j E v Q W R y d n l k M j A y M y 9 B d X R v U m V t b 3 Z l Z E N v b H V t b n M x L n t V c G R h d G V k Q X Q s M z l 9 J n F 1 b 3 Q 7 L C Z x d W 9 0 O 1 N l Y 3 R p b 2 4 x L 0 F k c n Z 5 Z D I w M j M v Q X V 0 b 1 J l b W 9 2 Z W R D b 2 x 1 b W 5 z M S 5 7 R G F 0 Y U J v e E l k L D Q w f S Z x d W 9 0 O y w m c X V v d D t T Z W N 0 a W 9 u M S 9 B Z H J 2 e W Q y M D I z L 0 F 1 d G 9 S Z W 1 v d m V k Q 2 9 s d W 1 u c z E u e 0 N 6 T m F j Z S w 0 M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l E J n F 1 b 3 Q 7 L C Z x d W 9 0 O 1 N 1 Y m p l Y 3 R J Z C Z x d W 9 0 O y w m c X V v d D t Z Z W F y J n F 1 b 3 Q 7 L C Z x d W 9 0 O 0 l z Q X B w c m 9 2 Z W Q m c X V v d D s s J n F 1 b 3 Q 7 T m F t Z S Z x d W 9 0 O y w m c X V v d D t J Y 2 8 m c X V v d D s s J n F 1 b 3 Q 7 T m 9 0 Z S Z x d W 9 0 O y w m c X V v d D t T d H J l Z X Q m c X V v d D s s J n F 1 b 3 Q 7 Q 2 l 0 e S Z x d W 9 0 O y w m c X V v d D t Q c 2 M m c X V v d D s s J n F 1 b 3 Q 7 U G 9 i b 3 g m c X V v d D s s J n F 1 b 3 Q 7 T n V 0 c z M m c X V v d D s s J n F 1 b 3 Q 7 T G F 1 M S Z x d W 9 0 O y w m c X V v d D t Q a G 9 u Z S Z x d W 9 0 O y w m c X V v d D t F b W F p b C Z x d W 9 0 O y w m c X V v d D t X d 3 c m c X V v d D s s J n F 1 b 3 Q 7 R m 9 1 b m R l c k l k J n F 1 b 3 Q 7 L C Z x d W 9 0 O 0 x l Z 2 F s R m 9 y b U l k J n F 1 b 3 Q 7 L C Z x d W 9 0 O 0 x l Z 2 F s R m 9 y b U 9 0 a G V y J n F 1 b 3 Q 7 L C Z x d W 9 0 O 1 l l Y X J i b 2 9 r J n F 1 b 3 Q 7 L C Z x d W 9 0 O 1 B 1 Y m x p c 2 h l c l N 0 Y X R 1 c 0 l k J n F 1 b 3 Q 7 L C Z x d W 9 0 O 0 h h c 0 R p Z m Z l c m V u d E 9 3 b m V y J n F 1 b 3 Q 7 L C Z x d W 9 0 O 0 9 3 b m V y T m F t Z S Z x d W 9 0 O y w m c X V v d D t P d 2 5 l c k l j b y Z x d W 9 0 O y w m c X V v d D t P d 2 5 l c l N 0 c m V l d C Z x d W 9 0 O y w m c X V v d D t P d 2 5 l c k N p d H k m c X V v d D s s J n F 1 b 3 Q 7 T 3 d u Z X J Q c 2 M m c X V v d D s s J n F 1 b 3 Q 7 T 3 d u Z X J O d X R z M y Z x d W 9 0 O y w m c X V v d D t P d 2 5 l c l B o b 2 5 l J n F 1 b 3 Q 7 L C Z x d W 9 0 O 0 9 3 b m V y R W 1 h a W w m c X V v d D s s J n F 1 b 3 Q 7 T 3 d u Z X J X d 3 c m c X V v d D s s J n F 1 b 3 Q 7 U H V i b G l z a G V y V H l w Z U l k J n F 1 b 3 Q 7 L C Z x d W 9 0 O 1 B 1 Y m x p c 2 h l c k F j d G l 2 a X R 5 V H l w Z U l k J n F 1 b 3 Q 7 L C Z x d W 9 0 O 1 B 1 Y m x p c 2 h l c l J l c X V p c m V k Q 2 9 w e U l k J n F 1 b 3 Q 7 L C Z x d W 9 0 O 1 B 1 Y m x p c 2 h l c k R p c 3 R y a W J 1 d G l v b k l k J n F 1 b 3 Q 7 L C Z x d W 9 0 O 1 B 1 Y m x p c 2 h l c l d p c G 9 Y J n F 1 b 3 Q 7 L C Z x d W 9 0 O 1 B 1 Y m x p c 2 h l c l d p c G 9 P J n F 1 b 3 Q 7 L C Z x d W 9 0 O 1 B 1 Y m x p c 2 h l c l d p c G 9 W J n F 1 b 3 Q 7 L C Z x d W 9 0 O 1 B 1 Y m x p c 2 h l c l d p c G 9 U J n F 1 b 3 Q 7 L C Z x d W 9 0 O 1 V w Z G F 0 Z W R B d C Z x d W 9 0 O y w m c X V v d D t E Y X R h Q m 9 4 S W Q m c X V v d D s s J n F 1 b 3 Q 7 Q 3 p O Y W N l J n F 1 b 3 Q 7 X S I g L z 4 8 R W 5 0 c n k g V H l w Z T 0 i R m l s b E N v b H V t b l R 5 c G V z I i B W Y W x 1 Z T 0 i c 0 F n S U N B d 1 l D Q m d Z R 0 F n W U d C Z 1 l H Q m d Z Q 0 J n W U d B d 1 l D Q m d Z Q 0 J n W U d C Z 1 l H Q m d Z R E F 3 T U R C d 1 l H I i A v P j x F b n R y e S B U e X B l P S J G a W x s T G F z d F V w Z G F 0 Z W Q i I F Z h b H V l P S J k M j A y N C 0 x M S 0 x M V Q x M D o z N j o w M S 4 3 M D M 2 M T M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A 2 N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k c n Z 5 Z D I w M j M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Z H J 2 e W Q y M D I z L 1 p t J U M 0 J T l C b i V D N C U 5 Q m 4 l Q z M l Q k Q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f o n F u t J I 0 u v k Q m v m o d a s g A A A A A C A A A A A A A D Z g A A w A A A A B A A A A C 1 h k U v H R b k e a Y / i j X E W k Q F A A A A A A S A A A C g A A A A E A A A A E l N 4 z P 0 H 2 s n L k D o e R Z V D Y 5 Q A A A A G t 4 A u s s H H I Q e 2 c t g k X r J P P Z D Z Z I H E o A O q k 2 v p 7 4 P Q f J c z i f + C O + 5 a k Q s O o h O 8 j B m S m z I q t t v q G j L a b U s q A x K U o V L y i 9 D x e K E D v P N 4 7 8 F M X 8 U A A A A 2 Z + 8 l v P w G K 3 K w c O Z D W M Z B 4 P f j R 4 = < / D a t a M a s h u p > 
</file>

<file path=customXml/itemProps1.xml><?xml version="1.0" encoding="utf-8"?>
<ds:datastoreItem xmlns:ds="http://schemas.openxmlformats.org/officeDocument/2006/customXml" ds:itemID="{F8C0FD82-1953-4B82-85C0-EF5FEA5405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Adrvyd2023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Richtr</dc:creator>
  <cp:lastModifiedBy>Josef Richtr</cp:lastModifiedBy>
  <dcterms:created xsi:type="dcterms:W3CDTF">2024-11-11T10:31:49Z</dcterms:created>
  <dcterms:modified xsi:type="dcterms:W3CDTF">2024-11-11T13:32:49Z</dcterms:modified>
</cp:coreProperties>
</file>